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an\Documents\"/>
    </mc:Choice>
  </mc:AlternateContent>
  <bookViews>
    <workbookView xWindow="0" yWindow="0" windowWidth="19200" windowHeight="72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0" i="1" l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 l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<sst xmlns="http://schemas.openxmlformats.org/spreadsheetml/2006/main" count="1812" uniqueCount="939">
  <si>
    <t>Vendor</t>
  </si>
  <si>
    <t>Item #</t>
  </si>
  <si>
    <t>DESC.</t>
  </si>
  <si>
    <t>Division</t>
  </si>
  <si>
    <t>Qty</t>
  </si>
  <si>
    <t xml:space="preserve">Clearence Price Each €€ Euro </t>
  </si>
  <si>
    <t xml:space="preserve">Total Clearence Price  €€ Euro </t>
  </si>
  <si>
    <t>Purchase date</t>
  </si>
  <si>
    <t>Freehand 2010 Ltd</t>
  </si>
  <si>
    <t>STDX-X-0110</t>
  </si>
  <si>
    <t>10-PATIENT PACK FOR VERSION 1.2 SYSTEM</t>
  </si>
  <si>
    <t>SURGICAL</t>
  </si>
  <si>
    <t>Ophthalmic World, LLC</t>
  </si>
  <si>
    <t>HS900</t>
  </si>
  <si>
    <t>BQ Slit Lamp w/HS Tonometer</t>
  </si>
  <si>
    <t>OPHTHAL</t>
  </si>
  <si>
    <t>PTS MEDICAL BV</t>
  </si>
  <si>
    <t>PBS-200</t>
  </si>
  <si>
    <t>PAM BLADDER SCAN  TOTAL PAC</t>
  </si>
  <si>
    <t>URO-GYN</t>
  </si>
  <si>
    <t>Maquet Ltd</t>
  </si>
  <si>
    <t>AVANTA SST STR GRAFT 6MMX80CM</t>
  </si>
  <si>
    <t>CARDIO-T</t>
  </si>
  <si>
    <t>ADVANTA GRAFT 8MM X 50CM</t>
  </si>
  <si>
    <t>ACKERMANN INSTRUMENTE</t>
  </si>
  <si>
    <t>32-4305G</t>
  </si>
  <si>
    <t>CYSTOSCOPE 2.7MM, 30 DEGREE</t>
  </si>
  <si>
    <t>R.Z. MEDICAL SUPPLY GMBH</t>
  </si>
  <si>
    <t>253-910-540</t>
  </si>
  <si>
    <t>SLIMLINE URETERO RENOSCOPE</t>
  </si>
  <si>
    <t>253-905-540</t>
  </si>
  <si>
    <t>URETERO RENSCOPE 5 DEGREE</t>
  </si>
  <si>
    <t>MEDICAL MEASUREMENT SYSTEMS</t>
  </si>
  <si>
    <t>CIM</t>
  </si>
  <si>
    <t>Combined interfaced module</t>
  </si>
  <si>
    <t>300-092-130</t>
  </si>
  <si>
    <t>5MM 30 DEGREE LAPROSCOPE</t>
  </si>
  <si>
    <t>253-804-030</t>
  </si>
  <si>
    <t>CYSTOSCOPE 4.0MM 30 DEGREE</t>
  </si>
  <si>
    <t>INTEGRA</t>
  </si>
  <si>
    <t>BULB FOR 9300 light source</t>
  </si>
  <si>
    <t>253-900-100</t>
  </si>
  <si>
    <t>NEPHROSCOPE TELESCOPE 5 DEGREE</t>
  </si>
  <si>
    <t>U2M 4P</t>
  </si>
  <si>
    <t>Solar U2M-module with prots</t>
  </si>
  <si>
    <t>Microline B V</t>
  </si>
  <si>
    <t>200-006R</t>
  </si>
  <si>
    <t>UNIVERSAL POWER SUPPLY</t>
  </si>
  <si>
    <t>Malosa Medical Ltd</t>
  </si>
  <si>
    <t>MMK0314</t>
  </si>
  <si>
    <t>DRESSING PACK</t>
  </si>
  <si>
    <t>INF-PRE</t>
  </si>
  <si>
    <t>TELEFLEX MEDICAL EUROPE LTD</t>
  </si>
  <si>
    <t>333464-18</t>
  </si>
  <si>
    <t>CATHETERSFOR RADIOTHEREPY</t>
  </si>
  <si>
    <t>ATRIUM MEDICAL CORPORATION</t>
  </si>
  <si>
    <t>FLIXENE GRADUATED WALL GRAFT 8MMX90CMX50 GDS</t>
  </si>
  <si>
    <t>CARL ZEISS LTD</t>
  </si>
  <si>
    <t>DK7784</t>
  </si>
  <si>
    <t>DK7781 REUSEABLE INJECTOR</t>
  </si>
  <si>
    <t>XODUS MEDICAL</t>
  </si>
  <si>
    <t>DBL MAGNET 30 COUNT W/BLADE/R</t>
  </si>
  <si>
    <t>PREMIER GUARD LTD - Euro A/c</t>
  </si>
  <si>
    <t>50-2325</t>
  </si>
  <si>
    <t>SHOULDER IMMOBILIZER X-LGE(96)</t>
  </si>
  <si>
    <t>AMB-AIDS</t>
  </si>
  <si>
    <t>SPECTRUM</t>
  </si>
  <si>
    <t>MP-30-07-1978L</t>
  </si>
  <si>
    <t>ATRISAN TORIC LEFT. S HENCHY</t>
  </si>
  <si>
    <t>11-1130G</t>
  </si>
  <si>
    <t>LAPROSCOPE 10MM, 0 DEGREE</t>
  </si>
  <si>
    <t>253-804-070</t>
  </si>
  <si>
    <t>RZ CYSTOSCOPE 4.0MM 70 DEGREE</t>
  </si>
  <si>
    <t>Knight UK Limited</t>
  </si>
  <si>
    <t>Scopetech</t>
  </si>
  <si>
    <t>MMSU1179</t>
  </si>
  <si>
    <t>MUSHROOM MANIPULATOR</t>
  </si>
  <si>
    <t>250-048-230</t>
  </si>
  <si>
    <t>FIBEOPICE LIGHT GUIDE CABLE</t>
  </si>
  <si>
    <t>132-134D</t>
  </si>
  <si>
    <t>TLS3 14C 5MM CRV JAW 14CM</t>
  </si>
  <si>
    <t>Yi Ming Group Company Limited (MetroMed)</t>
  </si>
  <si>
    <t>HA01-E</t>
  </si>
  <si>
    <t>Wound Retractor Extra Large 250mm x 300mm</t>
  </si>
  <si>
    <t>32-4307</t>
  </si>
  <si>
    <t>SHEATH 11FR SUCTIRR PORTS</t>
  </si>
  <si>
    <t>78-2010</t>
  </si>
  <si>
    <t>SHARPOINT KNIVES</t>
  </si>
  <si>
    <t>B &amp; H SURGICAL INSTRUMENT MAKERS</t>
  </si>
  <si>
    <t>BIPOLAR CABLE</t>
  </si>
  <si>
    <t>18-2308-0</t>
  </si>
  <si>
    <t>SHEATH FOR 2.7MM 0 DEGREE SCOP</t>
  </si>
  <si>
    <t>TSK Laboratory Europe BV</t>
  </si>
  <si>
    <t>ACE140751</t>
  </si>
  <si>
    <t>ACECUT BIOPSY NEEDLES 14GX75MM</t>
  </si>
  <si>
    <t>Halyard Health UK Limited</t>
  </si>
  <si>
    <t>KIMGUARD H/W 137 X 137CM</t>
  </si>
  <si>
    <t>Tekno Surgical</t>
  </si>
  <si>
    <t>MEDPORE BLOCK</t>
  </si>
  <si>
    <t>Eschmann Holdings Ltd T/a Eschmann Eq uipment</t>
  </si>
  <si>
    <t>SMOKE EVACUCATION UNIT (230V)</t>
  </si>
  <si>
    <t>PRO MED INSTRUMENTS GMBH (PMI)</t>
  </si>
  <si>
    <t>REPAIR-D</t>
  </si>
  <si>
    <t>DO NOT USE</t>
  </si>
  <si>
    <t>BD-01-12-1969L</t>
  </si>
  <si>
    <t>AT TORBI 709M L L Clarke</t>
  </si>
  <si>
    <t>SG-19-06-1928R</t>
  </si>
  <si>
    <t>AT TORBI 709M R M SHANLEY 20 sph 6.5 cyl</t>
  </si>
  <si>
    <t>Aspen Medical Europe Ltd</t>
  </si>
  <si>
    <t>09-3-037</t>
  </si>
  <si>
    <t>Orange Duo Tint Vented  Guard</t>
  </si>
  <si>
    <t>22-2712G</t>
  </si>
  <si>
    <t>SINUS SCOPE 4 MM 175MM 30 DEG</t>
  </si>
  <si>
    <t>110-005D</t>
  </si>
  <si>
    <t>ENTceps STERILE -SINGLE USE</t>
  </si>
  <si>
    <t>UMO1-A</t>
  </si>
  <si>
    <t>Spackman cannula disp uterine manipulator (10)</t>
  </si>
  <si>
    <t>32-4368</t>
  </si>
  <si>
    <t>CYSTO SHEATH 10 CH</t>
  </si>
  <si>
    <t>A.M.I. Agency for Medical Innovations GbmH</t>
  </si>
  <si>
    <t>AGB37_LP</t>
  </si>
  <si>
    <t>AMI SOFT GASTRIC BAND PREMIUM STD 115MM</t>
  </si>
  <si>
    <t>AGB376</t>
  </si>
  <si>
    <t>AMI SOFT GASTRIC BAND PREMIUM LONG 125MM</t>
  </si>
  <si>
    <t>09-3-034</t>
  </si>
  <si>
    <t>RED TINTE DUO TIP GUARDS</t>
  </si>
  <si>
    <t>MICROLINE 10MM BABCOCK GRASPER</t>
  </si>
  <si>
    <t>32-4367</t>
  </si>
  <si>
    <t>9.5FR SHEATH W/SUCIRR PORTS</t>
  </si>
  <si>
    <t>Sigal Medco</t>
  </si>
  <si>
    <t>SMOSBB-5-0012</t>
  </si>
  <si>
    <t>OPERATING SCISSORS B/B 12.5CM STERILE</t>
  </si>
  <si>
    <t>MEGADYNE MEDICAL PRODUCTS INC</t>
  </si>
  <si>
    <t>0012A</t>
  </si>
  <si>
    <t>EZ CLEAN 23/4 BLADE ELECTRODE</t>
  </si>
  <si>
    <t>600-464-229</t>
  </si>
  <si>
    <t>MODULE CONTAINER FOR FIXATION</t>
  </si>
  <si>
    <t>HEMO-O-LOK MED CLIP Blue</t>
  </si>
  <si>
    <t>17-1757G</t>
  </si>
  <si>
    <t>ENT SINUS SCOPE 2.7MM 30 DEGRE</t>
  </si>
  <si>
    <t>KIMGUARD O/S H/DUTY 121X121CM</t>
  </si>
  <si>
    <t>EYE SHIELD STERILE</t>
  </si>
  <si>
    <t>50-3381</t>
  </si>
  <si>
    <t>KNEE IMMOBILIZER SMALL 16(24)'</t>
  </si>
  <si>
    <t>AFT TRUMPET GRAFT 6mm x 80cm</t>
  </si>
  <si>
    <t>PERINEAL ICE PACK</t>
  </si>
  <si>
    <t>206-18.5D</t>
  </si>
  <si>
    <t>ATRISAN Myopia 18.5D</t>
  </si>
  <si>
    <t>ADVANTA GDS GRAFT ST 8MMX80CM</t>
  </si>
  <si>
    <t>MMSG-90130</t>
  </si>
  <si>
    <t>ANORECTAL ADULT CATHETER 8 CH</t>
  </si>
  <si>
    <t>ADVANTA GRAFT PTFE 6MMX70CM</t>
  </si>
  <si>
    <t>50-2964</t>
  </si>
  <si>
    <t>WRIST/THUMB SPLINT LEFT LGE</t>
  </si>
  <si>
    <t>72-2231</t>
  </si>
  <si>
    <t>SHARPOINT KNIVES 2.2</t>
  </si>
  <si>
    <t>309-004R</t>
  </si>
  <si>
    <t>DUAL CONTROL FOOTSWITCJ ( FOR ENTceps)</t>
  </si>
  <si>
    <t>99294-07</t>
  </si>
  <si>
    <t>KC100  GOWN (XLONG) LGE 2 TOWE</t>
  </si>
  <si>
    <t>MICROTEK MEDICAL         (EURO ACCOUNT)</t>
  </si>
  <si>
    <t>LTSP3000</t>
  </si>
  <si>
    <t xml:space="preserve">3000CC LIQUID TREATMENT </t>
  </si>
  <si>
    <t>ArcRoyal Ltd</t>
  </si>
  <si>
    <t>9023-03</t>
  </si>
  <si>
    <t>SHOULDER IMMOBILISER LGE</t>
  </si>
  <si>
    <t>M.E.D. Medical Products GmbH</t>
  </si>
  <si>
    <t>MED225-03</t>
  </si>
  <si>
    <t>MATER INTRAVITREAL PACK V3</t>
  </si>
  <si>
    <t>5933-1.3CM</t>
  </si>
  <si>
    <t>CIRCUMCISION DEVICE 1.3CM (10)</t>
  </si>
  <si>
    <t>253-951-003</t>
  </si>
  <si>
    <t>Stone Grasping Fcps 3 fr 60cm</t>
  </si>
  <si>
    <t>FORCEP LAP CLINCH (5)</t>
  </si>
  <si>
    <t>COBRA TOOTH GRASPER</t>
  </si>
  <si>
    <t>Ackermann Medical Gmbh &amp; Co KG</t>
  </si>
  <si>
    <t>13-1466DDI</t>
  </si>
  <si>
    <t>Metzenbaum 5mm curved  Serrate</t>
  </si>
  <si>
    <t>Calon Medical</t>
  </si>
  <si>
    <t>C0302</t>
  </si>
  <si>
    <t>PURASPEC LARGE  SPECULUM WITH LOCK</t>
  </si>
  <si>
    <t>50-3363</t>
  </si>
  <si>
    <t>KNEE IMMOBILIZER LGE 20(36)''</t>
  </si>
  <si>
    <t>7X80,SW,H,ADVANTA VXT,GDS</t>
  </si>
  <si>
    <t>TEAR DRAIN 3.5MM X 18MM</t>
  </si>
  <si>
    <t>TELEFLEX MEDICAL EUROPE LTD (HUDSON)</t>
  </si>
  <si>
    <t>HU41111</t>
  </si>
  <si>
    <t>TRACH-VENT HME (STERILE)</t>
  </si>
  <si>
    <t>CP-80NS</t>
  </si>
  <si>
    <t>CORNER PROTECTORS REUSEABLE</t>
  </si>
  <si>
    <t>UNIVERSAL PACK LGE NO MAYO</t>
  </si>
  <si>
    <t>050-12E</t>
  </si>
  <si>
    <t>AQUATHERM III HEATER</t>
  </si>
  <si>
    <t>CPS6861</t>
  </si>
  <si>
    <t>ECOPORT F6 KIT</t>
  </si>
  <si>
    <t>300-750-103</t>
  </si>
  <si>
    <t>PLASTIC HANDLE FOR INSTRUMENT W/RACHET</t>
  </si>
  <si>
    <t>72-2231G</t>
  </si>
  <si>
    <t>SHARPOINT KNIVES 2.2 GUARDED</t>
  </si>
  <si>
    <t>BSC EURO ACCOUNT</t>
  </si>
  <si>
    <t>400-201</t>
  </si>
  <si>
    <t>FLEXIMA URETERAL CATH 5frx70cm</t>
  </si>
  <si>
    <t>ROCKET MEDICAL PLC</t>
  </si>
  <si>
    <t>R57482</t>
  </si>
  <si>
    <t>CYTOLOGY CLEANING BRUSH</t>
  </si>
  <si>
    <t>TELEFLEX MEDICAL UK LTD</t>
  </si>
  <si>
    <t>HYB500</t>
  </si>
  <si>
    <t>HYBRID COMPLETE SYS</t>
  </si>
  <si>
    <t>404-4.0D</t>
  </si>
  <si>
    <t>CT ASPHINA 404 MINUS  D 4.0</t>
  </si>
  <si>
    <t>LP01-C</t>
  </si>
  <si>
    <t>RETRIEVEL BAGS 75ML</t>
  </si>
  <si>
    <t>SCALA SURGICAL</t>
  </si>
  <si>
    <t>S-76-0202</t>
  </si>
  <si>
    <t>MESH BOXES  80X80X55mm</t>
  </si>
  <si>
    <t>VECTEC S A</t>
  </si>
  <si>
    <t>AIG2120</t>
  </si>
  <si>
    <t>Replaced with FVN112000 (120 Verres needle)</t>
  </si>
  <si>
    <t>MICROLINE TIP GRABBER</t>
  </si>
  <si>
    <t>MEDIPLUS LTD       EURO AC</t>
  </si>
  <si>
    <t>SILICON 2 WAY FOLEY CATH 18fr</t>
  </si>
  <si>
    <t>Coffey Healthcare Ltd</t>
  </si>
  <si>
    <t>SCAN23-64251</t>
  </si>
  <si>
    <t>BASKET  60x40x10cm</t>
  </si>
  <si>
    <t>17-1770</t>
  </si>
  <si>
    <t>Arthroscope sheath f 4mm scope</t>
  </si>
  <si>
    <t>CDS2001</t>
  </si>
  <si>
    <t>COMFORT DRAINS</t>
  </si>
  <si>
    <t>300-750-003</t>
  </si>
  <si>
    <t>Carbon Fiber handle for modular</t>
  </si>
  <si>
    <t>709MP-3.5D 2CYL</t>
  </si>
  <si>
    <t>AT TORBI 709MP 3.5D 2 CYL</t>
  </si>
  <si>
    <t>K20-2103</t>
  </si>
  <si>
    <t>BARRON CORNEAL PUNCH 6.75mm</t>
  </si>
  <si>
    <t>Unimax Medical Systems Inc</t>
  </si>
  <si>
    <t>FSP100000</t>
  </si>
  <si>
    <t>Single Port Trocar Device</t>
  </si>
  <si>
    <t>410944S</t>
  </si>
  <si>
    <t>10mm x 53mm Weck Vista Balloon Trocar short</t>
  </si>
  <si>
    <t>10MM RIGHT ANGLED DISSECTOR</t>
  </si>
  <si>
    <t>4-6X45,SW,SH,ADVANTA VXT,GDS</t>
  </si>
  <si>
    <t>225-800-835</t>
  </si>
  <si>
    <t>Heavy Alligator Grasping Forceps</t>
  </si>
  <si>
    <t>CPS6271</t>
  </si>
  <si>
    <t>ECOPORT COMPACT F8 KIT</t>
  </si>
  <si>
    <t>CPS6881</t>
  </si>
  <si>
    <t>ECOPORT SLIMLINE F6 KIT</t>
  </si>
  <si>
    <t>CPS6801</t>
  </si>
  <si>
    <t>ECOPORT F8 KIT</t>
  </si>
  <si>
    <t>VISCO TWINVISC</t>
  </si>
  <si>
    <t>MMSU1250</t>
  </si>
  <si>
    <t>EYE SPECULUM 15.0MM BLADES</t>
  </si>
  <si>
    <t>32-4298</t>
  </si>
  <si>
    <t>CYSTO-URETHROSCOPE SHEATH 13CH</t>
  </si>
  <si>
    <t>351-120-107</t>
  </si>
  <si>
    <t>OVAL BIOPSEY FORCEPS</t>
  </si>
  <si>
    <t xml:space="preserve"> SLIGO DONT LIKE</t>
  </si>
  <si>
    <t>404-3.0D</t>
  </si>
  <si>
    <t>CT ASPHINA 404 MINUS  D 3.0</t>
  </si>
  <si>
    <t>404-9.0D</t>
  </si>
  <si>
    <t>CT ASPHINA 404 MINUS  D 9.0</t>
  </si>
  <si>
    <t>404-5.0D</t>
  </si>
  <si>
    <t>CT ASPHINA 404 MINUS  D 5.0</t>
  </si>
  <si>
    <t>404-1.0D</t>
  </si>
  <si>
    <t>CT ASPHINA 404  MINUS D 1.0</t>
  </si>
  <si>
    <t>404-7.0D</t>
  </si>
  <si>
    <t>CT ASPHINA 404 MINUS  D 7.0</t>
  </si>
  <si>
    <t>404-8.0D</t>
  </si>
  <si>
    <t>CT ASPHINA 404 MINUS  D 8.0</t>
  </si>
  <si>
    <t>MONOPOLAR FCPS 180MM SERR</t>
  </si>
  <si>
    <t>INLINE BLOOD BAG</t>
  </si>
  <si>
    <t>15-1697</t>
  </si>
  <si>
    <t>ENDOSCOPE WIRE BASKET290X80X52</t>
  </si>
  <si>
    <t>205+10.0D</t>
  </si>
  <si>
    <t>ARTISAN APHAKIC +10D</t>
  </si>
  <si>
    <t>205+11.0D</t>
  </si>
  <si>
    <t>ARTISAN APHAKIC +11.0D</t>
  </si>
  <si>
    <t>225-800-050</t>
  </si>
  <si>
    <t>Basket Punch Straight</t>
  </si>
  <si>
    <t>SCAN23-64252</t>
  </si>
  <si>
    <t>BASKET 60X40C20CM</t>
  </si>
  <si>
    <t>CONMED UK</t>
  </si>
  <si>
    <t>CONDUCTIVE TUBING .48CMX 3.65M</t>
  </si>
  <si>
    <t>GPC415</t>
  </si>
  <si>
    <t>CORDLESS GAMMA PROBE COVER</t>
  </si>
  <si>
    <t>50-2962</t>
  </si>
  <si>
    <t>WRIST/THUMB LEFT SMALL(50)</t>
  </si>
  <si>
    <t>GRASPING FORCEPS REUSABLE</t>
  </si>
  <si>
    <t>HEMOCLIP APPLIER LGE 27CM R.A</t>
  </si>
  <si>
    <t>BIOTEQUE CORPORATION</t>
  </si>
  <si>
    <t>BT-SC3-1454</t>
  </si>
  <si>
    <t>Closedsuction CathSet 14FX54CM</t>
  </si>
  <si>
    <t>253-300-019</t>
  </si>
  <si>
    <t>CHSTOSCOPE SHEATH WITH OBTURATOR</t>
  </si>
  <si>
    <t>Sterylab SRL</t>
  </si>
  <si>
    <t>MMB90</t>
  </si>
  <si>
    <t>Multilayer Decontam Mats 90 x 115cm</t>
  </si>
  <si>
    <t>MMB45</t>
  </si>
  <si>
    <t>Multilayer Deconam Mat 45 x 115cm</t>
  </si>
  <si>
    <t>THE HELPING HAND COMPANY</t>
  </si>
  <si>
    <t>HA8620</t>
  </si>
  <si>
    <t>SHOEHELPER (82CM/32)''</t>
  </si>
  <si>
    <t>250-048-230R</t>
  </si>
  <si>
    <t>FIBERLIGHT CABLE 4.8X2300MM    RED</t>
  </si>
  <si>
    <t>SUNRISE MEDICAL LTD</t>
  </si>
  <si>
    <t>10178C</t>
  </si>
  <si>
    <t>FOLDING SHOWER CHAIR</t>
  </si>
  <si>
    <t>Fairmount Medical Products Pty Ltd</t>
  </si>
  <si>
    <t>DAM9086</t>
  </si>
  <si>
    <t>ADULT CAPNOGRAPHY KIT 3M O2 TUBING</t>
  </si>
  <si>
    <t>11-1147-200</t>
  </si>
  <si>
    <t>adaptor lightsource-side wolf</t>
  </si>
  <si>
    <t>50-2741</t>
  </si>
  <si>
    <t>ELASTIC WRISTSPLINT 6L XS (50'</t>
  </si>
  <si>
    <t>50-4001</t>
  </si>
  <si>
    <t>HEEL PROTECTOR(12 )</t>
  </si>
  <si>
    <t>1113LNS</t>
  </si>
  <si>
    <t>CLIP CARTRIDGE NON  STERILE</t>
  </si>
  <si>
    <t>CHARGE FOR BATTERY</t>
  </si>
  <si>
    <t>9023-04</t>
  </si>
  <si>
    <t>SHOULDER IMMOBILIZER EXL</t>
  </si>
  <si>
    <t>Adler Diamant BV  (ADI)</t>
  </si>
  <si>
    <t>24-4100</t>
  </si>
  <si>
    <t>IMMERSION SHELL (STANDARD)</t>
  </si>
  <si>
    <t>110-005D-NS</t>
  </si>
  <si>
    <t>ENTceps NON-STERILE DEMO UNITS</t>
  </si>
  <si>
    <t>ASP300</t>
  </si>
  <si>
    <t>AMI SAFE PUNTURE PORT LOW PROFILE</t>
  </si>
  <si>
    <t>HA0980</t>
  </si>
  <si>
    <t>SOXON SOCK AID</t>
  </si>
  <si>
    <t>TIVK2030</t>
  </si>
  <si>
    <t>VALVULOTOME with Interchangeable Heads</t>
  </si>
  <si>
    <t>HEMOCLIP MED/LARGE GREEN</t>
  </si>
  <si>
    <t>13-1343SQI</t>
  </si>
  <si>
    <t>Dorsey Fenestrated Bowel Grasp</t>
  </si>
  <si>
    <t>NeoMed Innovative Medical Ventures Ltd</t>
  </si>
  <si>
    <t>PNM-S60EO</t>
  </si>
  <si>
    <t>Entreral Syringe Oral Dispenser 60ml Purple</t>
  </si>
  <si>
    <t>ENT-FEED</t>
  </si>
  <si>
    <t>Mediroyal Nordic AB</t>
  </si>
  <si>
    <t>2044-04</t>
  </si>
  <si>
    <t>POST OP SHOE MALE X-LARGE 12 1/2-14</t>
  </si>
  <si>
    <t>11-1275</t>
  </si>
  <si>
    <t>5MM SUCTION IRRIGATION</t>
  </si>
  <si>
    <t>50-2951</t>
  </si>
  <si>
    <t>WRIST/THUMB 8 RIGHT X-SMALL''</t>
  </si>
  <si>
    <t>13-1409SQI</t>
  </si>
  <si>
    <t>DOLPHIN NOSE FCPS (INSERT)</t>
  </si>
  <si>
    <t>50-2963</t>
  </si>
  <si>
    <t>WRIST/THUMB SPLINT LEFT MED</t>
  </si>
  <si>
    <t>AIG2150</t>
  </si>
  <si>
    <t>DISPOSABLE VERRES NEEDLES 150M</t>
  </si>
  <si>
    <t>18-2317</t>
  </si>
  <si>
    <t>HYSTEROSCOPY SHEALTH 9MM 30D</t>
  </si>
  <si>
    <t>11-1146-300</t>
  </si>
  <si>
    <t>OLYMPUS SCOPE END ADAPTER</t>
  </si>
  <si>
    <t>MMB60</t>
  </si>
  <si>
    <t>Multilayer Decontam Mat 60 x 115cm</t>
  </si>
  <si>
    <t>AORTIC PUNCHES 4.0 MM</t>
  </si>
  <si>
    <t>83-810-17</t>
  </si>
  <si>
    <t>FILTER KIT</t>
  </si>
  <si>
    <t>R22580</t>
  </si>
  <si>
    <t>Spg.Forcep Rampley Box   9.5 '</t>
  </si>
  <si>
    <t>Icare Finland Oy</t>
  </si>
  <si>
    <t>ICARE1 PROBES</t>
  </si>
  <si>
    <t>ICARE ONE PROBES</t>
  </si>
  <si>
    <t>R58810-84-30</t>
  </si>
  <si>
    <t>EASY TIP DRAINAGE CATHETER 8.0FG</t>
  </si>
  <si>
    <t>S-76-0151</t>
  </si>
  <si>
    <t>MESH BASKET 300X300X60MM</t>
  </si>
  <si>
    <t>MXPER11</t>
  </si>
  <si>
    <t>PESSARY RING FOLDING S.11 114m</t>
  </si>
  <si>
    <t>CV MEDICAL SL</t>
  </si>
  <si>
    <t>see 0030210H</t>
  </si>
  <si>
    <t>310-550-230</t>
  </si>
  <si>
    <t>DOYEN ATRAUMA CLAMP FCPS</t>
  </si>
  <si>
    <t>300-400-025</t>
  </si>
  <si>
    <t>DOLPHIN CRASPING FORCEPS 5MM</t>
  </si>
  <si>
    <t>K20-2055</t>
  </si>
  <si>
    <t>BARRON RADIAL TREPHINE 7.25MM</t>
  </si>
  <si>
    <t>K20-2059</t>
  </si>
  <si>
    <t>BARRON RADIAL TREPHINE 8.25MM</t>
  </si>
  <si>
    <t>300-400-252</t>
  </si>
  <si>
    <t>BABCOCK gsp fcp 5mm,330mm fine ser jaws dbl insert</t>
  </si>
  <si>
    <t>178001-22</t>
  </si>
  <si>
    <t>AQUAFLATE  FEMALE S22 100%</t>
  </si>
  <si>
    <t>310-140-210</t>
  </si>
  <si>
    <t>MAYO INTESTINAL FCPS 81/4''</t>
  </si>
  <si>
    <t>319300-9071-000</t>
  </si>
  <si>
    <t>BRACKET FOR AT 020 SL 120/130</t>
  </si>
  <si>
    <t>Vacsax Ltd</t>
  </si>
  <si>
    <t>3833-055</t>
  </si>
  <si>
    <t>2 Litre Canister V Mount</t>
  </si>
  <si>
    <t>3833-058</t>
  </si>
  <si>
    <t>2 Litre Canister Parallel Mount ( American)</t>
  </si>
  <si>
    <t>Urotech GmbH</t>
  </si>
  <si>
    <t>EP-414722-30-BS</t>
  </si>
  <si>
    <t>PC-COATED DBL J URETERIC STENT FR4,7/ 22-30CM</t>
  </si>
  <si>
    <t>EP-410622-30-BS</t>
  </si>
  <si>
    <t>PC COATED DOUBLE J URETERIC STENT FR6/22-30CM</t>
  </si>
  <si>
    <t>SCAN41-70022</t>
  </si>
  <si>
    <t>LOCK FOR ROLLING DOOR</t>
  </si>
  <si>
    <t>50-2953</t>
  </si>
  <si>
    <t>WRIST/THUMB SPLINT RIGHT MED</t>
  </si>
  <si>
    <t>18-2318</t>
  </si>
  <si>
    <t>HYSTO SHEATH OUTER 9MM 30 D</t>
  </si>
  <si>
    <t>EYE SHIELD NON STERILE</t>
  </si>
  <si>
    <t>50-2955</t>
  </si>
  <si>
    <t>WRIST/THUMB SPLINT RIGHT  X-L</t>
  </si>
  <si>
    <t>170-591-330</t>
  </si>
  <si>
    <t>RETRACTOR</t>
  </si>
  <si>
    <t>HU41422</t>
  </si>
  <si>
    <t>MULTI-ADAPTOR</t>
  </si>
  <si>
    <t>600-662-077</t>
  </si>
  <si>
    <t>ENDOSCOPIC WIRE BASKET FOR URS</t>
  </si>
  <si>
    <t>253-957-004</t>
  </si>
  <si>
    <t>BIOPSY FORCEPS</t>
  </si>
  <si>
    <t>HAND AID GRIP SUPPORT PAED</t>
  </si>
  <si>
    <t>13-1302I</t>
  </si>
  <si>
    <t>MAXI GRASPER 5MM</t>
  </si>
  <si>
    <t>K4-9910</t>
  </si>
  <si>
    <t>ENUCLEATION SCISSORS MED CRV</t>
  </si>
  <si>
    <t>130-522-250</t>
  </si>
  <si>
    <t>OEHLER TISSUE FORCEPS 25.0CM</t>
  </si>
  <si>
    <t>121181-8</t>
  </si>
  <si>
    <t>LARYNGOFLEX TRACH TUBE S8</t>
  </si>
  <si>
    <t>K20-2112</t>
  </si>
  <si>
    <t>BARRON VACUUM PUNCH 9.0MM</t>
  </si>
  <si>
    <t>K20-2102</t>
  </si>
  <si>
    <t>BARRON VACUUM PUNCH 6.5MM</t>
  </si>
  <si>
    <t>K20-2114</t>
  </si>
  <si>
    <t>BARRON VACUUM PUNCH 9.5MM</t>
  </si>
  <si>
    <t>Phoenix Surgical Instruments Limited</t>
  </si>
  <si>
    <t>PH70738</t>
  </si>
  <si>
    <t>Jameson Reynolds Supercut Scissors Curved 160mm</t>
  </si>
  <si>
    <t>63166MP(4)</t>
  </si>
  <si>
    <t>RAISED TOILET SEAT 6''</t>
  </si>
  <si>
    <t>QUICKCHECK KC500 WRAP 137X182CM</t>
  </si>
  <si>
    <t>PH252430</t>
  </si>
  <si>
    <t>Blair Bell Retractor With Screw Adjustment</t>
  </si>
  <si>
    <t>K20-2074</t>
  </si>
  <si>
    <t>BARRON CORNEAL PUNCH 7.0MM</t>
  </si>
  <si>
    <t>K20-2073</t>
  </si>
  <si>
    <t>BARRON CORNEAL PUNCH 6.7MM</t>
  </si>
  <si>
    <t>K20-2076</t>
  </si>
  <si>
    <t>BARRON CORNEAL PUNCH 7.5MM</t>
  </si>
  <si>
    <t>K20-2084</t>
  </si>
  <si>
    <t>BARRON CORNEAL PUNCH 9.5MM</t>
  </si>
  <si>
    <t>K20-2079</t>
  </si>
  <si>
    <t>BARRON CORNEAL PUNCH 8.2MM</t>
  </si>
  <si>
    <t>K20-2080</t>
  </si>
  <si>
    <t>BARRON CORNEAL PUNCH 8.5MM</t>
  </si>
  <si>
    <t>K20-2070</t>
  </si>
  <si>
    <t>BARRON  CORNEAL PUNCH 6.0CM</t>
  </si>
  <si>
    <t>K20-2072</t>
  </si>
  <si>
    <t>BARRON CORNEAL PUNCH 6.5CM</t>
  </si>
  <si>
    <t>SSC-26</t>
  </si>
  <si>
    <t>SCANMASTER HOLDER 38MM CLAMP</t>
  </si>
  <si>
    <t>423600-00007</t>
  </si>
  <si>
    <t>KEHR  T-TUBE 7.0MM 21F</t>
  </si>
  <si>
    <t>600-231-040</t>
  </si>
  <si>
    <t>Gallipot - Small 40mm</t>
  </si>
  <si>
    <t>11-1146-200</t>
  </si>
  <si>
    <t>WOLF ADAPTOR SCOPE END***</t>
  </si>
  <si>
    <t>E Z LOAD HEMOCLIPS MED(10 x 18</t>
  </si>
  <si>
    <t>253-900-210</t>
  </si>
  <si>
    <t>STONE GRASPING FORCEPS 360MM</t>
  </si>
  <si>
    <t>253-900-212</t>
  </si>
  <si>
    <t>ALLIGATOR JAW FORCEPS 360MM</t>
  </si>
  <si>
    <t>50-2965</t>
  </si>
  <si>
    <t>WRIST/THUMB SPLINT LEFT X/L</t>
  </si>
  <si>
    <t>D.O.R.C. Limited</t>
  </si>
  <si>
    <t>3269.SB05</t>
  </si>
  <si>
    <t>3-PORT FIBERS SPAIDE</t>
  </si>
  <si>
    <t>670057-2.0</t>
  </si>
  <si>
    <t>LITHIUM-LED BATTERY</t>
  </si>
  <si>
    <t>151300-5</t>
  </si>
  <si>
    <t>5 LITRE RE BREATHING BAGS</t>
  </si>
  <si>
    <t>250-040-000</t>
  </si>
  <si>
    <t>ADAPTER WOLF INST -SIDE LIGHT GUIDE***</t>
  </si>
  <si>
    <t>5036-00</t>
  </si>
  <si>
    <t>OMNI JUGS</t>
  </si>
  <si>
    <t>Mianyang Meike Electronic Equipment</t>
  </si>
  <si>
    <t>SP112</t>
  </si>
  <si>
    <t>THERMAL ROLL FOR PBS-V3-1</t>
  </si>
  <si>
    <t>173810-16</t>
  </si>
  <si>
    <t>100% SILICONE CATH 3WAY S16(5)</t>
  </si>
  <si>
    <t>CPS6811</t>
  </si>
  <si>
    <t>ECOPORT F8</t>
  </si>
  <si>
    <t>EU02010200303</t>
  </si>
  <si>
    <t>WRIST SPLINT RIGHT  X - SMALL</t>
  </si>
  <si>
    <t>Healthcare Essentials Ltd</t>
  </si>
  <si>
    <t>68-480961</t>
  </si>
  <si>
    <t>KIT LARGE BLANKET &amp; ADULT CAP</t>
  </si>
  <si>
    <t>68-480361</t>
  </si>
  <si>
    <t>LARGE JACKET ALL SILVER GREEN INSIDE</t>
  </si>
  <si>
    <t>EPLUG3</t>
  </si>
  <si>
    <t>3MM PLUG</t>
  </si>
  <si>
    <t>OUTER SHAFT</t>
  </si>
  <si>
    <t>COLOPLAST Limited                             EUR</t>
  </si>
  <si>
    <t>AA3A20</t>
  </si>
  <si>
    <t>3 Way Catheter Soft LAtex 20fr x 40cm 30ml Balloon</t>
  </si>
  <si>
    <t>EN-360522-30-BS</t>
  </si>
  <si>
    <t>DOUBLE J UTERERIC STENT SET FR4, 7/22-30CM</t>
  </si>
  <si>
    <t>50-2321</t>
  </si>
  <si>
    <t>SHOULDER IMMOBILIZER X/ SMALL</t>
  </si>
  <si>
    <t>ESERIES MONITORING PLATE 3M CABLE</t>
  </si>
  <si>
    <t>72-2861</t>
  </si>
  <si>
    <t>Sharpoint Slit Knive 2.85</t>
  </si>
  <si>
    <t>PBS1 STAND</t>
  </si>
  <si>
    <t>PBS1 BLADDER SCANNER STAND</t>
  </si>
  <si>
    <t>HEMOCLIP APPLIER MED 27CM RA</t>
  </si>
  <si>
    <t>CHEST DRAIN ACCESSORY, LATEX FREE TUBE PACK</t>
  </si>
  <si>
    <t>ANORECTAL CAHTETER 14FR</t>
  </si>
  <si>
    <t>120-611-180</t>
  </si>
  <si>
    <t>LIGATURE SCISSORS 18CM CRV</t>
  </si>
  <si>
    <t>151300-1</t>
  </si>
  <si>
    <t>REBREATHING BAGS 1 LITRE</t>
  </si>
  <si>
    <t>AJ4W83</t>
  </si>
  <si>
    <t>Stenostent 12fr, 8Fr Loops, Fixed core g/wire 24cm</t>
  </si>
  <si>
    <t>AJ4W84</t>
  </si>
  <si>
    <t>Stenostent 12fr, 8Fr Loops, Fixed core g/wire 26cm</t>
  </si>
  <si>
    <t>AJ4W85</t>
  </si>
  <si>
    <t>CAP NON ELASTIC TIE</t>
  </si>
  <si>
    <t>R57958</t>
  </si>
  <si>
    <t>KARMEN CATHETER 12FR</t>
  </si>
  <si>
    <t>178305-14</t>
  </si>
  <si>
    <t>BALLOON CATHETER 14CH (5)</t>
  </si>
  <si>
    <t>SYNAPSE MEDICAL</t>
  </si>
  <si>
    <t>G-DT</t>
  </si>
  <si>
    <t>DISPENCING TIPS</t>
  </si>
  <si>
    <t>253-850-025</t>
  </si>
  <si>
    <t>Lithoclast probe 2.5mm diameter 450mm length</t>
  </si>
  <si>
    <t>MEDPOR SHEET</t>
  </si>
  <si>
    <t>Steroplast</t>
  </si>
  <si>
    <t>STEROTRAC ADHESIVE  CHILD  KIT</t>
  </si>
  <si>
    <t>9023-02</t>
  </si>
  <si>
    <t>SHOULDER IMMOBILISER MED</t>
  </si>
  <si>
    <t>MASK PCM2000</t>
  </si>
  <si>
    <t>GB Enteral UK Ltd</t>
  </si>
  <si>
    <t>NC08.120SAF</t>
  </si>
  <si>
    <t>Nutricare L/T NG Tube 8fr 120cm with Insertion S.P</t>
  </si>
  <si>
    <t>NC12.092SAF</t>
  </si>
  <si>
    <t>Nutricare L/T NG Tube 12Fr 92cm with Insertion S.P</t>
  </si>
  <si>
    <t>DHL EXPRESS IRELAND LTD</t>
  </si>
  <si>
    <t>51-095760</t>
  </si>
  <si>
    <t>BEAUMONT BOWL PACK V 3 REV 1</t>
  </si>
  <si>
    <t>DOSS4040</t>
  </si>
  <si>
    <t>CANNULA LENGHT 15CM</t>
  </si>
  <si>
    <t>FORCEPS LONG FENERSTATED(5)</t>
  </si>
  <si>
    <t>253-000-102</t>
  </si>
  <si>
    <t>BRIDGE WITH 2 CHANNELS</t>
  </si>
  <si>
    <t>32-4299</t>
  </si>
  <si>
    <t>TELESCOPE BRIDGE FOR 13CH ONLY</t>
  </si>
  <si>
    <t>MXPSH3-3/4</t>
  </si>
  <si>
    <t>PESSARY SHAATZ/FOLDING 95MM</t>
  </si>
  <si>
    <t>MXPCONDS06</t>
  </si>
  <si>
    <t>DISH WITH SUPPORT/FOLDING 85MM</t>
  </si>
  <si>
    <t>MXPER09</t>
  </si>
  <si>
    <t>PESSARY RING FOLDING S.9 102mm</t>
  </si>
  <si>
    <t>83-582-14</t>
  </si>
  <si>
    <t>BLADE ELECTRODES FINE</t>
  </si>
  <si>
    <t>851221-10</t>
  </si>
  <si>
    <t>FLOWCATH QUICK FEMALE S10</t>
  </si>
  <si>
    <t>R58921-09-21</t>
  </si>
  <si>
    <t>IR DILATOR RADIOPAGUE 9FG X 21 CM</t>
  </si>
  <si>
    <t>TIVH40</t>
  </si>
  <si>
    <t>4MM INTERCHANGEABLE CUTTING HEAD</t>
  </si>
  <si>
    <t>TIVH30</t>
  </si>
  <si>
    <t>3MM INTERCHANGEABLE CUTTING HEAD</t>
  </si>
  <si>
    <t>TIVC</t>
  </si>
  <si>
    <t>VALVULOTOME CATHETER KIT</t>
  </si>
  <si>
    <t>MMK0303/1</t>
  </si>
  <si>
    <t>Suture Removal Pack</t>
  </si>
  <si>
    <t>ENOPHTHALMOS WEDGE REG LEFT</t>
  </si>
  <si>
    <t>Iridex Corportation</t>
  </si>
  <si>
    <t>CONTROL STEM KNOB</t>
  </si>
  <si>
    <t>253-850-010</t>
  </si>
  <si>
    <t>Lithoclast probe 1.0mm diameter 605mm length</t>
  </si>
  <si>
    <t>253-850-012</t>
  </si>
  <si>
    <t>LITHOCLAST PROBE 1.2MM D.</t>
  </si>
  <si>
    <t>1381-000</t>
  </si>
  <si>
    <t>V Bracket With Fixings</t>
  </si>
  <si>
    <t>R60650</t>
  </si>
  <si>
    <t>KIT SUTURE ROCKET</t>
  </si>
  <si>
    <t>PNM-S35EO</t>
  </si>
  <si>
    <t>Entreral Syringe Oral Dispenser 35ml Purple</t>
  </si>
  <si>
    <t>TRUE CORE II 16GX20CM BIOPSY</t>
  </si>
  <si>
    <t>MLC1411+</t>
  </si>
  <si>
    <t>Automatic Breast Biopsy Devide Echonox</t>
  </si>
  <si>
    <t>Disposable Medical Instruments Ltd</t>
  </si>
  <si>
    <t>PS13001</t>
  </si>
  <si>
    <t>DMI DISPOSABLE STERLING EYE PROBES</t>
  </si>
  <si>
    <t>83-207-56</t>
  </si>
  <si>
    <t>ESCHMANN ADAPTER</t>
  </si>
  <si>
    <t>ARTHUR SMITH MEDICAL LTD.</t>
  </si>
  <si>
    <t>X0488068</t>
  </si>
  <si>
    <t>SPARE BULBS FOR IRIS LASER</t>
  </si>
  <si>
    <t>63-08-00</t>
  </si>
  <si>
    <t>CAUTERY POST FOR RENEW IV HANDLE 4MM MALE STD</t>
  </si>
  <si>
    <t>Surgistar Inc</t>
  </si>
  <si>
    <t>CRESCENT KNIFE ANGLED BEVEL UP</t>
  </si>
  <si>
    <t>KIMGUARD O/S M/W 60 X 60CM</t>
  </si>
  <si>
    <t>COOPER SURGICAL INC</t>
  </si>
  <si>
    <t>3302-G</t>
  </si>
  <si>
    <t>RETRACTOR STERILE PLASTIC RINGS</t>
  </si>
  <si>
    <t>253-850-016</t>
  </si>
  <si>
    <t>LITHOCLAST PROBE 1.6MM, 605MM</t>
  </si>
  <si>
    <t>0030007A</t>
  </si>
  <si>
    <t>BRUSH DISPENSERS S/S</t>
  </si>
  <si>
    <t>THESIS TECHNOLOGY PRODUCTS LTD</t>
  </si>
  <si>
    <t>FL810</t>
  </si>
  <si>
    <t>CAST PROTECTOR FULL LEG 8-10YR</t>
  </si>
  <si>
    <t>BE810</t>
  </si>
  <si>
    <t>CAST PROTECTOR HALF ARM 8-10YR</t>
  </si>
  <si>
    <t>HU1083</t>
  </si>
  <si>
    <t>MASK AEROSOL ADULT</t>
  </si>
  <si>
    <t>Ophthalmic Knife Handle 10cm</t>
  </si>
  <si>
    <t>R57630-EC-18</t>
  </si>
  <si>
    <t>EMBRYON ECHOCATH ET CATHERER 18CM</t>
  </si>
  <si>
    <t>AC5K03</t>
  </si>
  <si>
    <t>Occlusion Balloon Catheter 0.2ml Balloon x 90 cm</t>
  </si>
  <si>
    <t>253-000-101</t>
  </si>
  <si>
    <t>BRIDGE 1 CHANNEL</t>
  </si>
  <si>
    <t>H2101-18</t>
  </si>
  <si>
    <t>SYMPACATH FEMALE S.18</t>
  </si>
  <si>
    <t>13-1617-45</t>
  </si>
  <si>
    <t>KNOTT PUSHER 45CM</t>
  </si>
  <si>
    <t>PH70723</t>
  </si>
  <si>
    <t>MAYO SUPERCUT SCISSORS 200MM(32-5860)</t>
  </si>
  <si>
    <t>BK67</t>
  </si>
  <si>
    <t>CAST PROTECTOR HALF LEG 6-7YRS</t>
  </si>
  <si>
    <t>R58810-10-30</t>
  </si>
  <si>
    <t>IR MULTIPURPOSE DRAIN SET 10FGX30CM</t>
  </si>
  <si>
    <t>ACE12AM</t>
  </si>
  <si>
    <t>E-Z Clean 2 3/4" ACE Blade Electrode</t>
  </si>
  <si>
    <t>50-2735</t>
  </si>
  <si>
    <t>WRIST SPLINT RIGHT X-LARGE</t>
  </si>
  <si>
    <t>5-11718</t>
  </si>
  <si>
    <t>LAR-A-JET LARYNGECTOMY 9 mm</t>
  </si>
  <si>
    <t>AC5504</t>
  </si>
  <si>
    <t>Neoplex Ureteric Catheter 70cm 4Fr Whistle Tip</t>
  </si>
  <si>
    <t>AC5505</t>
  </si>
  <si>
    <t>Neoplex Ureteric Catheter 70cm 5Fr Whistle Tip</t>
  </si>
  <si>
    <t>26-011(80)</t>
  </si>
  <si>
    <t>LIGHT HANDLE COVERS (BOX 80 )</t>
  </si>
  <si>
    <t>ACCUJECT 2.6</t>
  </si>
  <si>
    <t>ACCUJECT 2.6 INJECTOR</t>
  </si>
  <si>
    <t>AA1416</t>
  </si>
  <si>
    <t>Foley Catheter Soft Latex Nelaton Straight CH16</t>
  </si>
  <si>
    <t>60050S</t>
  </si>
  <si>
    <t>BANDED BAG 50'',BANDED BAG 50'</t>
  </si>
  <si>
    <t>MXPRSK01</t>
  </si>
  <si>
    <t>RING WITH SUPPORT KNOB/F SIZE1</t>
  </si>
  <si>
    <t>ACE14</t>
  </si>
  <si>
    <t>ACE 6.5 BLADE</t>
  </si>
  <si>
    <t>US00350200409</t>
  </si>
  <si>
    <t>WRIST/THUMB SPLINT RIGHT SMALL</t>
  </si>
  <si>
    <t>FA67</t>
  </si>
  <si>
    <t>CAST PROTECTOR FULL ARM 6-7YRS</t>
  </si>
  <si>
    <t>Barron Vaccum Trephine 9.50mm</t>
  </si>
  <si>
    <t>Barron Vacuum Trephine 7.25mm</t>
  </si>
  <si>
    <t>Barron Vacuum Trephine 8.50mm</t>
  </si>
  <si>
    <t>Barron Vacuum Trephine 6.5mm</t>
  </si>
  <si>
    <t>R57004</t>
  </si>
  <si>
    <t>AMNILUME ILLUMINATOR FOR FBS ENDOSCOPE</t>
  </si>
  <si>
    <t>Barron Vacuum Trephine 7.75mm</t>
  </si>
  <si>
    <t>Barron Vacuum Trephine 7.0mm</t>
  </si>
  <si>
    <t>VAL203</t>
  </si>
  <si>
    <t>2 Litre Advanced Cascade Liner inc 30 tubing sets</t>
  </si>
  <si>
    <t>R58915-00-ML</t>
  </si>
  <si>
    <t>IR WIDE BORE ADAPTER</t>
  </si>
  <si>
    <t>MXPRSK09</t>
  </si>
  <si>
    <t>RING WITH SUPPORT/F KNOB SIZE9</t>
  </si>
  <si>
    <t>MXPRSK08</t>
  </si>
  <si>
    <t>RING WITH SUPPORT KNOB/F SIZE8</t>
  </si>
  <si>
    <t>MXPRSK10</t>
  </si>
  <si>
    <t>RING WITH SUPPORT KNOB/F S 10</t>
  </si>
  <si>
    <t>EU02010100703</t>
  </si>
  <si>
    <t>WRIST SPLINT LEFT X-LARGE</t>
  </si>
  <si>
    <t>0621M</t>
  </si>
  <si>
    <t>J HOOK DISP MEGATIP</t>
  </si>
  <si>
    <t>2PSA1200</t>
  </si>
  <si>
    <t>DISPOSABLE  MOUTHPEICES</t>
  </si>
  <si>
    <t>151300-3</t>
  </si>
  <si>
    <t>REBREATHING BAGS SIZE 3 LITRES</t>
  </si>
  <si>
    <t>851141-10</t>
  </si>
  <si>
    <t>INTERMITTENT CATH MALE S10</t>
  </si>
  <si>
    <t>MMSU0080</t>
  </si>
  <si>
    <t>FINE STEMED TOOTH FORCEPS</t>
  </si>
  <si>
    <t>11-1147-400</t>
  </si>
  <si>
    <t>ADAPTOR LIGHTSOURCE,SIDE OLYM</t>
  </si>
  <si>
    <t>100181-5.0</t>
  </si>
  <si>
    <t>RAE NASAL TUBES SIZE 5</t>
  </si>
  <si>
    <t>8071S</t>
  </si>
  <si>
    <t>Mediroyal Ankle Support Small</t>
  </si>
  <si>
    <t>HU351200</t>
  </si>
  <si>
    <t>BREATHING CIRCUIT CM 150</t>
  </si>
  <si>
    <t>DISPLAY CASE</t>
  </si>
  <si>
    <t>151303-2.3</t>
  </si>
  <si>
    <t>2.3LITRE REBREATHING BAGS</t>
  </si>
  <si>
    <t>09-3-011</t>
  </si>
  <si>
    <t>TIP GUARD VENTED TINT- WHITE 1.6X19MM N/S</t>
  </si>
  <si>
    <t>RE-420210</t>
  </si>
  <si>
    <t>GUIDE WIRE 0.35"/125CM STRIAGHT TIP</t>
  </si>
  <si>
    <t>EN-410624</t>
  </si>
  <si>
    <t>DOUBLE J UTERERIC STENT SET FR6/24CM</t>
  </si>
  <si>
    <t>THORACIS CATHS. 12CH STRAIGHT</t>
  </si>
  <si>
    <t>THORACIS CATHS. 16CH STRAIGHT</t>
  </si>
  <si>
    <t>660630-16</t>
  </si>
  <si>
    <t>SOFTSIMPLASIC CATH 30MX S 16</t>
  </si>
  <si>
    <t>GBUK Healthcare Ltd</t>
  </si>
  <si>
    <t>R0159</t>
  </si>
  <si>
    <t>Vial of Saline 15ml</t>
  </si>
  <si>
    <t>28-0202</t>
  </si>
  <si>
    <t>CONNECTORS</t>
  </si>
  <si>
    <t>8004-02</t>
  </si>
  <si>
    <t>SPEC ARM SLING W/VLC</t>
  </si>
  <si>
    <t>154900-3</t>
  </si>
  <si>
    <t>SILICONE MASKS SIZE 3</t>
  </si>
  <si>
    <t>STEPSAFE FERRULE 19MM (10946)</t>
  </si>
  <si>
    <t>300-030-001</t>
  </si>
  <si>
    <t>KNOT PUSHER -CLASSIC WITH SLIT &amp; EYE</t>
  </si>
  <si>
    <t xml:space="preserve">FENESTRATED GRASPER TIP </t>
  </si>
  <si>
    <t>140-114-035</t>
  </si>
  <si>
    <t>DIEFFENBACH BULLDONG CLAMP STR  SERR 35MM</t>
  </si>
  <si>
    <t>SPUN BOUFANT CAP BLUE L</t>
  </si>
  <si>
    <t>MMSU0454</t>
  </si>
  <si>
    <t>STRAIGHT DISS SCISSORS (mmsu0154)</t>
  </si>
  <si>
    <t>15-1-005</t>
  </si>
  <si>
    <t>YELLOW ID TAPE</t>
  </si>
  <si>
    <t>R57590</t>
  </si>
  <si>
    <t>EMBRYON SOFT ET CATHETER 18 CM</t>
  </si>
  <si>
    <t>IVF</t>
  </si>
  <si>
    <t>30-713</t>
  </si>
  <si>
    <t>VESSEL LOOPS BLUE MINI(2X50)</t>
  </si>
  <si>
    <t>FOOT SWITCH COVER (50)</t>
  </si>
  <si>
    <t>154601-1</t>
  </si>
  <si>
    <t xml:space="preserve">BLACK A/S FACE MASK S.1 </t>
  </si>
  <si>
    <t>11-1146-100</t>
  </si>
  <si>
    <t>ADAPTOR ENDOSCOPE SIDESTROZ</t>
  </si>
  <si>
    <t>15-1-003</t>
  </si>
  <si>
    <t>GREEN  ID TAPE</t>
  </si>
  <si>
    <t>83-122-81</t>
  </si>
  <si>
    <t>ADHESIVE PLATE CABLE WITH 6MM JACK PLUG</t>
  </si>
  <si>
    <t>MXPCONDS01</t>
  </si>
  <si>
    <t>DISH  SUPPORT/FOLDING S1 60MM</t>
  </si>
  <si>
    <t>170-212-160</t>
  </si>
  <si>
    <t>SEANS RETRACTOR (CATS PAWS)</t>
  </si>
  <si>
    <t>SILICON 2 WAY FOLEY CATH 16FR</t>
  </si>
  <si>
    <t>Simcoe Cannula</t>
  </si>
  <si>
    <t>185410-26</t>
  </si>
  <si>
    <t>NASO PHARYNGEAL AIRWAYS S.26</t>
  </si>
  <si>
    <t>185410-32</t>
  </si>
  <si>
    <t>NASOPHARYNGEAL AIRWAYS SIZE 32</t>
  </si>
  <si>
    <t>290-552-240</t>
  </si>
  <si>
    <t>DEBAKEY ATRAUMATIC FCPS 91/2''</t>
  </si>
  <si>
    <t>STYLET</t>
  </si>
  <si>
    <t>185410-34</t>
  </si>
  <si>
    <t>NASOPHARYNGEAL AIRWAYS SIZE 34</t>
  </si>
  <si>
    <t>3384-4</t>
  </si>
  <si>
    <t>ELASTIC STAYS 12MM</t>
  </si>
  <si>
    <t>PH70636</t>
  </si>
  <si>
    <t>STRABISMUS SCISSORS T/C 115MM</t>
  </si>
  <si>
    <t>11-1265</t>
  </si>
  <si>
    <t>LASER FIBRE GUIDE</t>
  </si>
  <si>
    <t>24-1-043BBG</t>
  </si>
  <si>
    <t>Cleaning Brush 7.0 MM 24''</t>
  </si>
  <si>
    <t>REUSEABLE FOOT CONTROL CABLE</t>
  </si>
  <si>
    <t>100180-7.0</t>
  </si>
  <si>
    <t>AGT TUBE PLAIN SIZE 7.0</t>
  </si>
  <si>
    <t>Barron Non-Vacuum Trephine Punch 6.75mm</t>
  </si>
  <si>
    <t>Barron Non-Vacuum Trephine Punch 7.75mm</t>
  </si>
  <si>
    <t>Barron Non-Vacuum Trephine Punch 7.25mm</t>
  </si>
  <si>
    <t>Barron Non-Vacuum Trephine Punch 6.25mm</t>
  </si>
  <si>
    <t>Barron Non-Vacuum Trephine Punch 9.25mm</t>
  </si>
  <si>
    <t>Barron Non-Vacuum Trephine Punch 6.50mm</t>
  </si>
  <si>
    <t>Barron Non-Vacuum Trephine Punch 7.50mm</t>
  </si>
  <si>
    <t>Barron Non-Vacuum Trephine Punch 6.0mm</t>
  </si>
  <si>
    <t>Barron Non-Vacuum Trephine Punch 7.0mm</t>
  </si>
  <si>
    <t>NC08.050SAF</t>
  </si>
  <si>
    <t>Nutricare L/T NG Tube 8fr 50cm with Insertion S.P</t>
  </si>
  <si>
    <t>Interglobal</t>
  </si>
  <si>
    <t>M2K-06</t>
  </si>
  <si>
    <t>Megasoft Argon Cable (IG Surgical UK)</t>
  </si>
  <si>
    <t>000000-0228-203</t>
  </si>
  <si>
    <t>POWER CORD 2.5M FOR GB</t>
  </si>
  <si>
    <t>11-1235-100</t>
  </si>
  <si>
    <t>5mm suction tube for 11-1235</t>
  </si>
  <si>
    <t>223600-3</t>
  </si>
  <si>
    <t>URETERIC CATHETERS SIZE 3 (10)</t>
  </si>
  <si>
    <t>223600-4</t>
  </si>
  <si>
    <t>URETERIC CATHETERS SIZE 4 (10)</t>
  </si>
  <si>
    <t>FL1113</t>
  </si>
  <si>
    <t>CAST PROTECTOR FULL LEG 11-13Y</t>
  </si>
  <si>
    <t>154900-5</t>
  </si>
  <si>
    <t>SILICONE FACE MASKS SIZE 5</t>
  </si>
  <si>
    <t>154900-1</t>
  </si>
  <si>
    <t>SILICONE FACEMASK SIZE 1</t>
  </si>
  <si>
    <t>154900-4</t>
  </si>
  <si>
    <t>SILICONE MACKS SIZE 4</t>
  </si>
  <si>
    <t>154900-0</t>
  </si>
  <si>
    <t>SILICONE FACEMASK SIZE 0</t>
  </si>
  <si>
    <t>290-550-160</t>
  </si>
  <si>
    <t>DEBAKEY FORCEPS 16CM</t>
  </si>
  <si>
    <t>154601-2</t>
  </si>
  <si>
    <t>BLACK A/S FACE MASK S.2</t>
  </si>
  <si>
    <t>111780-9.0</t>
  </si>
  <si>
    <t>AGT TUBES CUFFED SIZE 9.0</t>
  </si>
  <si>
    <t>HU11012</t>
  </si>
  <si>
    <t>H-V MINI CLEAN</t>
  </si>
  <si>
    <t>FL67</t>
  </si>
  <si>
    <t>CAST PROTECTOR FULL LEG 6-7YRS</t>
  </si>
  <si>
    <t>HEMOCLIP  APPLIER LARGE 27CM C</t>
  </si>
  <si>
    <t>EZ CLEAN 23/4 NEEDLE ELECTROD'</t>
  </si>
  <si>
    <t>186005-24</t>
  </si>
  <si>
    <t>SILASIL CATHS S.24 5-15ML</t>
  </si>
  <si>
    <t>SCAN41-40002R</t>
  </si>
  <si>
    <t>FUCTION FRAME RIGHT</t>
  </si>
  <si>
    <t>SCAN41-40002L</t>
  </si>
  <si>
    <t>FUNCTION FRAME LEFT</t>
  </si>
  <si>
    <t>6115-0208</t>
  </si>
  <si>
    <t>RIPLEX CATHS SIZE 8 (5)</t>
  </si>
  <si>
    <t>2mm Slit Safety Knife</t>
  </si>
  <si>
    <t>2.4mm Slit Safety Knife</t>
  </si>
  <si>
    <t>2.2mm Slit Safety Knife</t>
  </si>
  <si>
    <t>2mm Slit Knife</t>
  </si>
  <si>
    <t>BK45</t>
  </si>
  <si>
    <t>CAST PROTECTOR HALF LEG 4-5YRS</t>
  </si>
  <si>
    <t>FL3</t>
  </si>
  <si>
    <t>CAST PROTECTOR FULL LEG 3 YRS</t>
  </si>
  <si>
    <t>HENOCLIP  APPLIER MED 27CM CRV</t>
  </si>
  <si>
    <t>MXPEHK03</t>
  </si>
  <si>
    <t>HODGE PESSARY KNOB SUPP SIZE 3</t>
  </si>
  <si>
    <t>140-573-090</t>
  </si>
  <si>
    <t>BACKHAUS TOWEL CLIP</t>
  </si>
  <si>
    <t>07-0218</t>
  </si>
  <si>
    <t>SHARP/BLUNT SCISSOR 5 127MM''</t>
  </si>
  <si>
    <t>180105-18</t>
  </si>
  <si>
    <t>FOLEY CATH SIZE 18 FR FEMALE</t>
  </si>
  <si>
    <t>100181-5.5</t>
  </si>
  <si>
    <t>RAE NASAL TUBES SIZE 5.5</t>
  </si>
  <si>
    <t>140-443-001</t>
  </si>
  <si>
    <t>OVERHOLT DISSECTING FCPS 81/4'</t>
  </si>
  <si>
    <t>100382-5.5</t>
  </si>
  <si>
    <t>E/T TUBES PLAIN SIZE 5.5</t>
  </si>
  <si>
    <t>112480-3.5</t>
  </si>
  <si>
    <t>E/T TUBES CUFFED 3.5MM</t>
  </si>
  <si>
    <t>MEDILOOPS SUPERMAXI BLUE</t>
  </si>
  <si>
    <t>BE45</t>
  </si>
  <si>
    <t>CAST PROTECTOR HALF ARM 4-5YRS</t>
  </si>
  <si>
    <t>Slit 2.75mm Double Bevel Knife Angled</t>
  </si>
  <si>
    <t>26G Lacriminal Cannula</t>
  </si>
  <si>
    <t>7531CARTON(50)</t>
  </si>
  <si>
    <t>WOODEN WALKING STICKS 38</t>
  </si>
  <si>
    <t>Sinsky Hooks</t>
  </si>
  <si>
    <t>SCAN19-61870</t>
  </si>
  <si>
    <t>SAFETY STOP</t>
  </si>
  <si>
    <t>15-1-007</t>
  </si>
  <si>
    <t>ORANGE ID TAPE</t>
  </si>
  <si>
    <t>670150-100030</t>
  </si>
  <si>
    <t>METALIC DISPOSABLE MAC INTOSH BLADE</t>
  </si>
  <si>
    <t>140-367-185</t>
  </si>
  <si>
    <t>ADSON FORCEPS 7 1/4 CRV''</t>
  </si>
  <si>
    <t>MXPCONDS05</t>
  </si>
  <si>
    <t>DISH WITH SUPPORT/FOLDING 80MM</t>
  </si>
  <si>
    <t>140-339-180</t>
  </si>
  <si>
    <t>BABY ADSON DISSECTING FCPS 7''</t>
  </si>
  <si>
    <t>FA810</t>
  </si>
  <si>
    <t>CAST PROTECTOR FULL ARM 8-10YR</t>
  </si>
  <si>
    <t>FL45</t>
  </si>
  <si>
    <t>CAST PROTECTOR FULL LEG 4-5 YR</t>
  </si>
  <si>
    <t>09-2-007BBG</t>
  </si>
  <si>
    <t>Clear, Non-Vented, 2X9X25MM</t>
  </si>
  <si>
    <t>15-1-008</t>
  </si>
  <si>
    <t>BROWN  ID TAPE</t>
  </si>
  <si>
    <t>E SURGICAL LTD</t>
  </si>
  <si>
    <t>AE301H</t>
  </si>
  <si>
    <t>BLADE ELECTRODE 2.75</t>
  </si>
  <si>
    <t>TAP TURNERS</t>
  </si>
  <si>
    <t>BE67</t>
  </si>
  <si>
    <t>CAST PROTECTOR HALF ARM 6-7YRS</t>
  </si>
  <si>
    <t>EPLUG2</t>
  </si>
  <si>
    <t>2MM PLUG</t>
  </si>
  <si>
    <t>670049-1.0</t>
  </si>
  <si>
    <t>BATTERY CONTAINER FOR HANDLE CASING</t>
  </si>
  <si>
    <t>6114-0210</t>
  </si>
  <si>
    <t>RIPLEX  CATHS FEMALE S.10</t>
  </si>
  <si>
    <t>670006-1.0</t>
  </si>
  <si>
    <t>LARYNGOSCOPE HANDLE SMALL/LARGE</t>
  </si>
  <si>
    <t>154300-3</t>
  </si>
  <si>
    <t>RENDALL BAKER FACE MASK SIZE 3</t>
  </si>
  <si>
    <t>MERLIN CONE RAISER</t>
  </si>
  <si>
    <t>WECK STAPLE EXTRACTOR</t>
  </si>
  <si>
    <t>PH90840</t>
  </si>
  <si>
    <t>SPENSER WELLS ARTERY FORCEPS 230MM STRAIGHT</t>
  </si>
  <si>
    <t>100382-5.0</t>
  </si>
  <si>
    <t>E/T TUBES PLAIN SIZE 5.0</t>
  </si>
  <si>
    <t>100380-6.5</t>
  </si>
  <si>
    <t>E/T TUBES PLAIN SIZE 6.5</t>
  </si>
  <si>
    <t>112482-5.5</t>
  </si>
  <si>
    <t xml:space="preserve">E/T TUBES CUFFED SIZE 5.5 </t>
  </si>
  <si>
    <t>S-57-2590</t>
  </si>
  <si>
    <t>KIDNEY DISH 6" NO LID</t>
  </si>
  <si>
    <t>000000-1002-111</t>
  </si>
  <si>
    <t>IEC MAINS CABLE 2M</t>
  </si>
  <si>
    <t>PREMIUM ARM SLING MEDIUM</t>
  </si>
  <si>
    <t>PH726375</t>
  </si>
  <si>
    <t>Cusco Vaginal Speculum X-Long</t>
  </si>
  <si>
    <t>24-4-001BBG</t>
  </si>
  <si>
    <t>Hand/Nail Brushes, Black Nylon,</t>
  </si>
  <si>
    <t>140-332-180</t>
  </si>
  <si>
    <t>KOCHER-OCHSNER FORCEPS 7''</t>
  </si>
  <si>
    <t>151300-4</t>
  </si>
  <si>
    <t>R/B BAGS SIZE 4LTR</t>
  </si>
  <si>
    <t>154601-0</t>
  </si>
  <si>
    <t>DISCONTINUED NO REPLACEMENT</t>
  </si>
  <si>
    <t>140-293-140</t>
  </si>
  <si>
    <t>CRILE FORCEPS 51/2 CRV''</t>
  </si>
  <si>
    <t>000000-0441-840</t>
  </si>
  <si>
    <t>1.8M PRINTER CABLE (HFA)</t>
  </si>
  <si>
    <t>S-57-2534</t>
  </si>
  <si>
    <t>GALLIPOT 10OZ NO LID</t>
  </si>
  <si>
    <t>15-1-001</t>
  </si>
  <si>
    <t>WHITE  ID TAPE</t>
  </si>
  <si>
    <t>000000-1001-949</t>
  </si>
  <si>
    <t>MAINS CABLE</t>
  </si>
  <si>
    <t>G-PAKCT</t>
  </si>
  <si>
    <t>Gastrostomy Replacment Pack 60ml Cat tip syringe</t>
  </si>
  <si>
    <t>253-850-000</t>
  </si>
  <si>
    <t>LITHOCLAST SILICON TUBE</t>
  </si>
  <si>
    <t>R54503</t>
  </si>
  <si>
    <t>ROCKET STAND</t>
  </si>
  <si>
    <t>S-76-0534</t>
  </si>
  <si>
    <t>STERILIZATION TAGS 75X30MM</t>
  </si>
  <si>
    <t>CPS6291</t>
  </si>
  <si>
    <t>ECOPORT COMPACT F6 KIT</t>
  </si>
  <si>
    <t>CPS6821</t>
  </si>
  <si>
    <t>ECOPORT SLIMLINE F8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</si>
</sst>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[$€-2]\ * #,##0_-;\-[$€-2]\ * #,##0_-;_-[$€-2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ndara"/>
      <family val="2"/>
    </font>
    <font>
      <sz val="10"/>
      <color theme="1"/>
      <name val="Candar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1" applyNumberFormat="1" applyFont="1"/>
    <xf numFmtId="14" fontId="3" fillId="0" borderId="0" xfId="0" applyNumberFormat="1" applyFont="1"/>
    <xf numFmtId="14" fontId="3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80"/>
  <sheetViews>
    <sheetView tabSelected="1" topLeftCell="A2" zoomScale="110" zoomScaleNormal="110" workbookViewId="0">
      <selection activeCell="J4" sqref="J4"/>
    </sheetView>
  </sheetViews>
  <sheetFormatPr defaultRowHeight="14.4" x14ac:dyDescent="0.3"/>
  <cols>
    <col min="1" max="1" width="37" customWidth="1"/>
    <col min="2" max="2" width="13.5546875" customWidth="1"/>
    <col min="3" max="3" width="35.5546875" customWidth="1"/>
    <col min="4" max="4" width="11.109375" customWidth="1"/>
    <col min="8" max="8" width="20.33203125" customWidth="1"/>
  </cols>
  <sheetData>
    <row r="4" spans="1:9" ht="55.2" x14ac:dyDescent="0.3">
      <c r="A4" s="1" t="s">
        <v>0</v>
      </c>
      <c r="B4" s="1" t="s">
        <v>1</v>
      </c>
      <c r="C4" s="1" t="s">
        <v>2</v>
      </c>
      <c r="D4" s="1" t="s">
        <v>3</v>
      </c>
      <c r="E4" s="2" t="s">
        <v>4</v>
      </c>
      <c r="F4" s="3" t="s">
        <v>5</v>
      </c>
      <c r="G4" s="4" t="s">
        <v>6</v>
      </c>
      <c r="H4" s="1" t="s">
        <v>7</v>
      </c>
      <c r="I4" s="1"/>
    </row>
    <row r="5" spans="1:9" x14ac:dyDescent="0.3">
      <c r="A5" s="5" t="s">
        <v>8</v>
      </c>
      <c r="B5" s="6" t="s">
        <v>9</v>
      </c>
      <c r="C5" s="6" t="s">
        <v>10</v>
      </c>
      <c r="D5" s="6" t="s">
        <v>11</v>
      </c>
      <c r="E5" s="7">
        <v>8</v>
      </c>
      <c r="F5" s="8">
        <f>G5/E5</f>
        <v>748.125</v>
      </c>
      <c r="G5" s="9">
        <v>5985</v>
      </c>
      <c r="H5" s="10">
        <v>41647</v>
      </c>
      <c r="I5" s="10"/>
    </row>
    <row r="6" spans="1:9" x14ac:dyDescent="0.3">
      <c r="A6" s="5" t="s">
        <v>12</v>
      </c>
      <c r="B6" s="6" t="s">
        <v>13</v>
      </c>
      <c r="C6" s="6" t="s">
        <v>14</v>
      </c>
      <c r="D6" s="6" t="s">
        <v>15</v>
      </c>
      <c r="E6" s="7">
        <v>1</v>
      </c>
      <c r="F6" s="8">
        <f t="shared" ref="F6:F12" si="0">G6/E6</f>
        <v>4523.0744999999997</v>
      </c>
      <c r="G6" s="9">
        <v>4523.0744999999997</v>
      </c>
      <c r="H6" s="10">
        <v>41654</v>
      </c>
      <c r="I6" s="10"/>
    </row>
    <row r="7" spans="1:9" x14ac:dyDescent="0.3">
      <c r="A7" s="5" t="s">
        <v>16</v>
      </c>
      <c r="B7" s="6" t="s">
        <v>17</v>
      </c>
      <c r="C7" s="6" t="s">
        <v>18</v>
      </c>
      <c r="D7" s="6" t="s">
        <v>19</v>
      </c>
      <c r="E7" s="7">
        <v>1</v>
      </c>
      <c r="F7" s="8">
        <f t="shared" si="0"/>
        <v>5206.2150000000001</v>
      </c>
      <c r="G7" s="9">
        <v>5206.2150000000001</v>
      </c>
      <c r="H7" s="10">
        <v>41438</v>
      </c>
      <c r="I7" s="10"/>
    </row>
    <row r="8" spans="1:9" x14ac:dyDescent="0.3">
      <c r="A8" s="5" t="s">
        <v>20</v>
      </c>
      <c r="B8" s="6">
        <v>25007</v>
      </c>
      <c r="C8" s="6" t="s">
        <v>21</v>
      </c>
      <c r="D8" s="6" t="s">
        <v>22</v>
      </c>
      <c r="E8" s="7">
        <v>2</v>
      </c>
      <c r="F8" s="8">
        <f t="shared" si="0"/>
        <v>931.76475000000005</v>
      </c>
      <c r="G8" s="9">
        <v>1863.5295000000001</v>
      </c>
      <c r="H8" s="10">
        <v>41131</v>
      </c>
      <c r="I8" s="10"/>
    </row>
    <row r="9" spans="1:9" x14ac:dyDescent="0.3">
      <c r="A9" s="5" t="s">
        <v>20</v>
      </c>
      <c r="B9" s="6">
        <v>25008</v>
      </c>
      <c r="C9" s="6" t="s">
        <v>23</v>
      </c>
      <c r="D9" s="6" t="s">
        <v>22</v>
      </c>
      <c r="E9" s="7">
        <v>2</v>
      </c>
      <c r="F9" s="8">
        <f t="shared" si="0"/>
        <v>793.00200000000007</v>
      </c>
      <c r="G9" s="9">
        <v>1586.0040000000001</v>
      </c>
      <c r="H9" s="10">
        <v>40944</v>
      </c>
      <c r="I9" s="10"/>
    </row>
    <row r="10" spans="1:9" x14ac:dyDescent="0.3">
      <c r="A10" s="5" t="s">
        <v>24</v>
      </c>
      <c r="B10" s="6" t="s">
        <v>25</v>
      </c>
      <c r="C10" s="6" t="s">
        <v>26</v>
      </c>
      <c r="D10" s="6" t="s">
        <v>11</v>
      </c>
      <c r="E10" s="7">
        <v>3</v>
      </c>
      <c r="F10" s="8">
        <f t="shared" si="0"/>
        <v>1046.8500000000001</v>
      </c>
      <c r="G10" s="9">
        <v>3140.55</v>
      </c>
      <c r="H10" s="10">
        <v>40944</v>
      </c>
      <c r="I10" s="10"/>
    </row>
    <row r="11" spans="1:9" x14ac:dyDescent="0.3">
      <c r="A11" s="5" t="s">
        <v>27</v>
      </c>
      <c r="B11" s="6" t="s">
        <v>28</v>
      </c>
      <c r="C11" s="6" t="s">
        <v>29</v>
      </c>
      <c r="D11" s="6" t="s">
        <v>11</v>
      </c>
      <c r="E11" s="7">
        <v>1</v>
      </c>
      <c r="F11" s="8">
        <f t="shared" si="0"/>
        <v>3139.5</v>
      </c>
      <c r="G11" s="9">
        <v>3139.5</v>
      </c>
      <c r="H11" s="10">
        <v>42279</v>
      </c>
      <c r="I11" s="10"/>
    </row>
    <row r="12" spans="1:9" x14ac:dyDescent="0.3">
      <c r="A12" s="5" t="s">
        <v>27</v>
      </c>
      <c r="B12" s="6" t="s">
        <v>30</v>
      </c>
      <c r="C12" s="6" t="s">
        <v>31</v>
      </c>
      <c r="D12" s="6" t="s">
        <v>11</v>
      </c>
      <c r="E12" s="7">
        <v>1</v>
      </c>
      <c r="F12" s="8">
        <f t="shared" si="0"/>
        <v>2992.5</v>
      </c>
      <c r="G12" s="9">
        <v>2992.5</v>
      </c>
      <c r="H12" s="10">
        <v>41239</v>
      </c>
      <c r="I12" s="10"/>
    </row>
    <row r="13" spans="1:9" x14ac:dyDescent="0.3">
      <c r="A13" s="5" t="s">
        <v>32</v>
      </c>
      <c r="B13" s="6" t="s">
        <v>33</v>
      </c>
      <c r="C13" s="6" t="s">
        <v>34</v>
      </c>
      <c r="D13" s="6" t="s">
        <v>19</v>
      </c>
      <c r="E13" s="7">
        <v>1</v>
      </c>
      <c r="F13" s="8">
        <f t="shared" ref="F13:F76" si="1">G13/E13</f>
        <v>1260</v>
      </c>
      <c r="G13" s="9">
        <v>1260</v>
      </c>
      <c r="H13" s="10">
        <v>40944</v>
      </c>
    </row>
    <row r="14" spans="1:9" x14ac:dyDescent="0.3">
      <c r="A14" s="5" t="s">
        <v>27</v>
      </c>
      <c r="B14" s="6" t="s">
        <v>35</v>
      </c>
      <c r="C14" s="6" t="s">
        <v>36</v>
      </c>
      <c r="D14" s="6" t="s">
        <v>11</v>
      </c>
      <c r="E14" s="7">
        <v>2</v>
      </c>
      <c r="F14" s="8">
        <f t="shared" si="1"/>
        <v>1254.75</v>
      </c>
      <c r="G14" s="9">
        <v>2509.5</v>
      </c>
      <c r="H14" s="10">
        <v>41341</v>
      </c>
    </row>
    <row r="15" spans="1:9" x14ac:dyDescent="0.3">
      <c r="A15" s="5" t="s">
        <v>27</v>
      </c>
      <c r="B15" s="6" t="s">
        <v>37</v>
      </c>
      <c r="C15" s="6" t="s">
        <v>38</v>
      </c>
      <c r="D15" s="6" t="s">
        <v>11</v>
      </c>
      <c r="E15" s="7">
        <v>1</v>
      </c>
      <c r="F15" s="8">
        <f t="shared" si="1"/>
        <v>1139.25</v>
      </c>
      <c r="G15" s="9">
        <v>1139.25</v>
      </c>
      <c r="H15" s="10">
        <v>41221</v>
      </c>
    </row>
    <row r="16" spans="1:9" x14ac:dyDescent="0.3">
      <c r="A16" s="5" t="s">
        <v>39</v>
      </c>
      <c r="B16" s="6">
        <v>25002</v>
      </c>
      <c r="C16" s="6" t="s">
        <v>40</v>
      </c>
      <c r="D16" s="6" t="s">
        <v>11</v>
      </c>
      <c r="E16" s="7">
        <v>2</v>
      </c>
      <c r="F16" s="8">
        <f t="shared" si="1"/>
        <v>546.44624999999996</v>
      </c>
      <c r="G16" s="9">
        <v>1092.8924999999999</v>
      </c>
      <c r="H16" s="10">
        <v>41215</v>
      </c>
    </row>
    <row r="17" spans="1:8" x14ac:dyDescent="0.3">
      <c r="A17" s="5" t="s">
        <v>27</v>
      </c>
      <c r="B17" s="6" t="s">
        <v>41</v>
      </c>
      <c r="C17" s="6" t="s">
        <v>42</v>
      </c>
      <c r="D17" s="6" t="s">
        <v>11</v>
      </c>
      <c r="E17" s="7">
        <v>1</v>
      </c>
      <c r="F17" s="8">
        <f t="shared" si="1"/>
        <v>2174.2559999999999</v>
      </c>
      <c r="G17" s="9">
        <v>2174.2559999999999</v>
      </c>
      <c r="H17" s="10">
        <v>41155</v>
      </c>
    </row>
    <row r="18" spans="1:8" x14ac:dyDescent="0.3">
      <c r="A18" s="5" t="s">
        <v>32</v>
      </c>
      <c r="B18" s="6" t="s">
        <v>43</v>
      </c>
      <c r="C18" s="6" t="s">
        <v>44</v>
      </c>
      <c r="D18" s="6" t="s">
        <v>19</v>
      </c>
      <c r="E18" s="7">
        <v>1</v>
      </c>
      <c r="F18" s="8">
        <f t="shared" si="1"/>
        <v>1065.75</v>
      </c>
      <c r="G18" s="9">
        <v>1065.75</v>
      </c>
      <c r="H18" s="10">
        <v>40944</v>
      </c>
    </row>
    <row r="19" spans="1:8" x14ac:dyDescent="0.3">
      <c r="A19" s="5" t="s">
        <v>20</v>
      </c>
      <c r="B19" s="6">
        <v>25004</v>
      </c>
      <c r="C19" s="6" t="s">
        <v>23</v>
      </c>
      <c r="D19" s="6" t="s">
        <v>22</v>
      </c>
      <c r="E19" s="7">
        <v>2</v>
      </c>
      <c r="F19" s="8">
        <f t="shared" si="1"/>
        <v>524.10749999999996</v>
      </c>
      <c r="G19" s="9">
        <v>1048.2149999999999</v>
      </c>
      <c r="H19" s="10">
        <v>40944</v>
      </c>
    </row>
    <row r="20" spans="1:8" x14ac:dyDescent="0.3">
      <c r="A20" s="5" t="s">
        <v>45</v>
      </c>
      <c r="B20" s="6" t="s">
        <v>46</v>
      </c>
      <c r="C20" s="6" t="s">
        <v>47</v>
      </c>
      <c r="D20" s="6" t="s">
        <v>11</v>
      </c>
      <c r="E20" s="7">
        <v>1</v>
      </c>
      <c r="F20" s="8">
        <f t="shared" si="1"/>
        <v>1979.3340000000001</v>
      </c>
      <c r="G20" s="9">
        <v>1979.3340000000001</v>
      </c>
      <c r="H20" s="10">
        <v>42004</v>
      </c>
    </row>
    <row r="21" spans="1:8" x14ac:dyDescent="0.3">
      <c r="A21" s="5" t="s">
        <v>48</v>
      </c>
      <c r="B21" s="6" t="s">
        <v>49</v>
      </c>
      <c r="C21" s="6" t="s">
        <v>50</v>
      </c>
      <c r="D21" s="6" t="s">
        <v>51</v>
      </c>
      <c r="E21" s="7">
        <v>4</v>
      </c>
      <c r="F21" s="8">
        <f t="shared" si="1"/>
        <v>236.25</v>
      </c>
      <c r="G21" s="9">
        <v>945</v>
      </c>
      <c r="H21" s="10">
        <v>41162</v>
      </c>
    </row>
    <row r="22" spans="1:8" x14ac:dyDescent="0.3">
      <c r="A22" s="5" t="s">
        <v>52</v>
      </c>
      <c r="B22" s="6" t="s">
        <v>53</v>
      </c>
      <c r="C22" s="6" t="s">
        <v>54</v>
      </c>
      <c r="D22" s="6" t="s">
        <v>19</v>
      </c>
      <c r="E22" s="7">
        <v>70</v>
      </c>
      <c r="F22" s="8">
        <f t="shared" si="1"/>
        <v>26.901</v>
      </c>
      <c r="G22" s="9">
        <v>1883.07</v>
      </c>
      <c r="H22" s="10">
        <v>41226</v>
      </c>
    </row>
    <row r="23" spans="1:8" x14ac:dyDescent="0.3">
      <c r="A23" s="5" t="s">
        <v>55</v>
      </c>
      <c r="B23" s="6">
        <v>25150</v>
      </c>
      <c r="C23" s="6" t="s">
        <v>56</v>
      </c>
      <c r="D23" s="6" t="s">
        <v>22</v>
      </c>
      <c r="E23" s="7">
        <v>2</v>
      </c>
      <c r="F23" s="8">
        <f t="shared" si="1"/>
        <v>938.13300000000004</v>
      </c>
      <c r="G23" s="9">
        <v>1876.2660000000001</v>
      </c>
      <c r="H23" s="10">
        <v>40990</v>
      </c>
    </row>
    <row r="24" spans="1:8" x14ac:dyDescent="0.3">
      <c r="A24" s="5" t="s">
        <v>57</v>
      </c>
      <c r="B24" s="6" t="s">
        <v>58</v>
      </c>
      <c r="C24" s="6" t="s">
        <v>59</v>
      </c>
      <c r="D24" s="6" t="s">
        <v>15</v>
      </c>
      <c r="E24" s="7">
        <v>5</v>
      </c>
      <c r="F24" s="8">
        <f t="shared" si="1"/>
        <v>180.411</v>
      </c>
      <c r="G24" s="9">
        <v>902.05499999999995</v>
      </c>
      <c r="H24" s="10">
        <v>41190</v>
      </c>
    </row>
    <row r="25" spans="1:8" x14ac:dyDescent="0.3">
      <c r="A25" s="5" t="s">
        <v>60</v>
      </c>
      <c r="B25" s="6">
        <v>70464</v>
      </c>
      <c r="C25" s="6" t="s">
        <v>61</v>
      </c>
      <c r="D25" s="6" t="s">
        <v>11</v>
      </c>
      <c r="E25" s="7">
        <v>9.875</v>
      </c>
      <c r="F25" s="8">
        <f t="shared" si="1"/>
        <v>82.937639240506329</v>
      </c>
      <c r="G25" s="9">
        <v>819.00918750000005</v>
      </c>
      <c r="H25" s="10">
        <v>42193</v>
      </c>
    </row>
    <row r="26" spans="1:8" x14ac:dyDescent="0.3">
      <c r="A26" s="5" t="s">
        <v>62</v>
      </c>
      <c r="B26" s="6" t="s">
        <v>63</v>
      </c>
      <c r="C26" s="6" t="s">
        <v>64</v>
      </c>
      <c r="D26" s="6" t="s">
        <v>65</v>
      </c>
      <c r="E26" s="7">
        <v>372</v>
      </c>
      <c r="F26" s="8">
        <f t="shared" si="1"/>
        <v>4.3365</v>
      </c>
      <c r="G26" s="9">
        <v>1613.1779999999999</v>
      </c>
      <c r="H26" s="10">
        <v>40944</v>
      </c>
    </row>
    <row r="27" spans="1:8" x14ac:dyDescent="0.3">
      <c r="A27" s="5" t="s">
        <v>66</v>
      </c>
      <c r="B27" s="6" t="s">
        <v>67</v>
      </c>
      <c r="C27" s="6" t="s">
        <v>68</v>
      </c>
      <c r="D27" s="6" t="s">
        <v>15</v>
      </c>
      <c r="E27" s="7">
        <v>1</v>
      </c>
      <c r="F27" s="8">
        <f t="shared" si="1"/>
        <v>787.5</v>
      </c>
      <c r="G27" s="9">
        <v>787.5</v>
      </c>
      <c r="H27" s="10">
        <v>40944</v>
      </c>
    </row>
    <row r="28" spans="1:8" x14ac:dyDescent="0.3">
      <c r="A28" s="5" t="s">
        <v>24</v>
      </c>
      <c r="B28" s="6" t="s">
        <v>69</v>
      </c>
      <c r="C28" s="6" t="s">
        <v>70</v>
      </c>
      <c r="D28" s="6" t="s">
        <v>11</v>
      </c>
      <c r="E28" s="7">
        <v>1</v>
      </c>
      <c r="F28" s="8">
        <f t="shared" si="1"/>
        <v>778.13400000000013</v>
      </c>
      <c r="G28" s="9">
        <v>778.13400000000013</v>
      </c>
      <c r="H28" s="10">
        <v>40946</v>
      </c>
    </row>
    <row r="29" spans="1:8" x14ac:dyDescent="0.3">
      <c r="A29" s="5" t="s">
        <v>27</v>
      </c>
      <c r="B29" s="6" t="s">
        <v>71</v>
      </c>
      <c r="C29" s="6" t="s">
        <v>72</v>
      </c>
      <c r="D29" s="6" t="s">
        <v>11</v>
      </c>
      <c r="E29" s="7">
        <v>1</v>
      </c>
      <c r="F29" s="8">
        <f t="shared" si="1"/>
        <v>766.5</v>
      </c>
      <c r="G29" s="9">
        <v>766.5</v>
      </c>
      <c r="H29" s="10">
        <v>41221</v>
      </c>
    </row>
    <row r="30" spans="1:8" x14ac:dyDescent="0.3">
      <c r="A30" s="5" t="s">
        <v>73</v>
      </c>
      <c r="B30" s="6">
        <v>7260002</v>
      </c>
      <c r="C30" s="6" t="s">
        <v>74</v>
      </c>
      <c r="D30" s="6" t="s">
        <v>51</v>
      </c>
      <c r="E30" s="7">
        <v>1</v>
      </c>
      <c r="F30" s="8">
        <f t="shared" si="1"/>
        <v>1514.3625</v>
      </c>
      <c r="G30" s="9">
        <v>1514.3625</v>
      </c>
      <c r="H30" s="10">
        <v>42088</v>
      </c>
    </row>
    <row r="31" spans="1:8" x14ac:dyDescent="0.3">
      <c r="A31" s="5" t="s">
        <v>48</v>
      </c>
      <c r="B31" s="6" t="s">
        <v>75</v>
      </c>
      <c r="C31" s="6" t="s">
        <v>76</v>
      </c>
      <c r="D31" s="6" t="s">
        <v>15</v>
      </c>
      <c r="E31" s="7">
        <v>7</v>
      </c>
      <c r="F31" s="8">
        <f t="shared" si="1"/>
        <v>105</v>
      </c>
      <c r="G31" s="9">
        <v>735</v>
      </c>
      <c r="H31" s="10">
        <v>41079</v>
      </c>
    </row>
    <row r="32" spans="1:8" x14ac:dyDescent="0.3">
      <c r="A32" s="5" t="s">
        <v>27</v>
      </c>
      <c r="B32" s="6" t="s">
        <v>77</v>
      </c>
      <c r="C32" s="6" t="s">
        <v>78</v>
      </c>
      <c r="D32" s="6" t="s">
        <v>11</v>
      </c>
      <c r="E32" s="7">
        <v>14</v>
      </c>
      <c r="F32" s="8">
        <f t="shared" si="1"/>
        <v>95.953500000000005</v>
      </c>
      <c r="G32" s="9">
        <v>1343.3490000000002</v>
      </c>
      <c r="H32" s="10">
        <v>41527</v>
      </c>
    </row>
    <row r="33" spans="1:8" x14ac:dyDescent="0.3">
      <c r="A33" s="5" t="s">
        <v>45</v>
      </c>
      <c r="B33" s="6" t="s">
        <v>79</v>
      </c>
      <c r="C33" s="6" t="s">
        <v>80</v>
      </c>
      <c r="D33" s="6" t="s">
        <v>11</v>
      </c>
      <c r="E33" s="7">
        <v>1.5999999999999999</v>
      </c>
      <c r="F33" s="8">
        <f t="shared" si="1"/>
        <v>831.32218750000015</v>
      </c>
      <c r="G33" s="9">
        <v>1330.1155000000001</v>
      </c>
      <c r="H33" s="10">
        <v>41799</v>
      </c>
    </row>
    <row r="34" spans="1:8" x14ac:dyDescent="0.3">
      <c r="A34" s="5" t="s">
        <v>81</v>
      </c>
      <c r="B34" s="6" t="s">
        <v>82</v>
      </c>
      <c r="C34" s="6" t="s">
        <v>83</v>
      </c>
      <c r="D34" s="6" t="s">
        <v>11</v>
      </c>
      <c r="E34" s="7">
        <v>2</v>
      </c>
      <c r="F34" s="8">
        <f t="shared" si="1"/>
        <v>331.09649999999999</v>
      </c>
      <c r="G34" s="9">
        <v>662.19299999999998</v>
      </c>
      <c r="H34" s="10">
        <v>41915</v>
      </c>
    </row>
    <row r="35" spans="1:8" x14ac:dyDescent="0.3">
      <c r="A35" s="5" t="s">
        <v>24</v>
      </c>
      <c r="B35" s="6" t="s">
        <v>84</v>
      </c>
      <c r="C35" s="6" t="s">
        <v>85</v>
      </c>
      <c r="D35" s="6" t="s">
        <v>11</v>
      </c>
      <c r="E35" s="7">
        <v>4</v>
      </c>
      <c r="F35" s="8">
        <f t="shared" si="1"/>
        <v>327.44250000000005</v>
      </c>
      <c r="G35" s="9">
        <v>1309.7700000000002</v>
      </c>
      <c r="H35" s="10">
        <v>40944</v>
      </c>
    </row>
    <row r="36" spans="1:8" x14ac:dyDescent="0.3">
      <c r="A36" s="5" t="s">
        <v>66</v>
      </c>
      <c r="B36" s="6" t="s">
        <v>86</v>
      </c>
      <c r="C36" s="6" t="s">
        <v>87</v>
      </c>
      <c r="D36" s="6" t="s">
        <v>15</v>
      </c>
      <c r="E36" s="7">
        <v>15</v>
      </c>
      <c r="F36" s="8">
        <f t="shared" si="1"/>
        <v>43.049770400000007</v>
      </c>
      <c r="G36" s="9">
        <v>645.74655600000006</v>
      </c>
      <c r="H36" s="10">
        <v>41121</v>
      </c>
    </row>
    <row r="37" spans="1:8" x14ac:dyDescent="0.3">
      <c r="A37" s="5" t="s">
        <v>88</v>
      </c>
      <c r="B37" s="6">
        <v>52473</v>
      </c>
      <c r="C37" s="6" t="s">
        <v>89</v>
      </c>
      <c r="D37" s="6" t="s">
        <v>11</v>
      </c>
      <c r="E37" s="7">
        <v>19</v>
      </c>
      <c r="F37" s="8">
        <f t="shared" si="1"/>
        <v>33.936000000000007</v>
      </c>
      <c r="G37" s="9">
        <v>644.78400000000011</v>
      </c>
      <c r="H37" s="10">
        <v>40944</v>
      </c>
    </row>
    <row r="38" spans="1:8" x14ac:dyDescent="0.3">
      <c r="A38" s="5" t="s">
        <v>24</v>
      </c>
      <c r="B38" s="6" t="s">
        <v>90</v>
      </c>
      <c r="C38" s="6" t="s">
        <v>91</v>
      </c>
      <c r="D38" s="6" t="s">
        <v>11</v>
      </c>
      <c r="E38" s="7">
        <v>4</v>
      </c>
      <c r="F38" s="8">
        <f t="shared" si="1"/>
        <v>319.94549999999998</v>
      </c>
      <c r="G38" s="9">
        <v>1279.7819999999999</v>
      </c>
      <c r="H38" s="10">
        <v>40944</v>
      </c>
    </row>
    <row r="39" spans="1:8" x14ac:dyDescent="0.3">
      <c r="A39" s="5" t="s">
        <v>92</v>
      </c>
      <c r="B39" s="6" t="s">
        <v>93</v>
      </c>
      <c r="C39" s="6" t="s">
        <v>94</v>
      </c>
      <c r="D39" s="6" t="s">
        <v>11</v>
      </c>
      <c r="E39" s="7">
        <v>50</v>
      </c>
      <c r="F39" s="8">
        <f t="shared" si="1"/>
        <v>12.6</v>
      </c>
      <c r="G39" s="9">
        <v>630</v>
      </c>
      <c r="H39" s="10">
        <v>41198</v>
      </c>
    </row>
    <row r="40" spans="1:8" x14ac:dyDescent="0.3">
      <c r="A40" s="5" t="s">
        <v>95</v>
      </c>
      <c r="B40" s="6">
        <v>68154</v>
      </c>
      <c r="C40" s="6" t="s">
        <v>96</v>
      </c>
      <c r="D40" s="6" t="s">
        <v>51</v>
      </c>
      <c r="E40" s="7">
        <v>25</v>
      </c>
      <c r="F40" s="8">
        <f t="shared" si="1"/>
        <v>47.774999999999999</v>
      </c>
      <c r="G40" s="9">
        <v>1194.375</v>
      </c>
      <c r="H40" s="10">
        <v>41752</v>
      </c>
    </row>
    <row r="41" spans="1:8" x14ac:dyDescent="0.3">
      <c r="A41" s="5" t="s">
        <v>97</v>
      </c>
      <c r="B41" s="6">
        <v>6340</v>
      </c>
      <c r="C41" s="6" t="s">
        <v>98</v>
      </c>
      <c r="D41" s="6" t="s">
        <v>15</v>
      </c>
      <c r="E41" s="7">
        <v>2</v>
      </c>
      <c r="F41" s="8">
        <f t="shared" si="1"/>
        <v>283.5</v>
      </c>
      <c r="G41" s="9">
        <v>567</v>
      </c>
      <c r="H41" s="10">
        <v>40944</v>
      </c>
    </row>
    <row r="42" spans="1:8" x14ac:dyDescent="0.3">
      <c r="A42" s="5" t="s">
        <v>99</v>
      </c>
      <c r="B42" s="6">
        <v>8380001</v>
      </c>
      <c r="C42" s="6" t="s">
        <v>100</v>
      </c>
      <c r="D42" s="6" t="s">
        <v>19</v>
      </c>
      <c r="E42" s="7">
        <v>1</v>
      </c>
      <c r="F42" s="8">
        <f t="shared" si="1"/>
        <v>1100.7255</v>
      </c>
      <c r="G42" s="9">
        <v>1100.7255</v>
      </c>
      <c r="H42" s="10">
        <v>41976</v>
      </c>
    </row>
    <row r="43" spans="1:8" x14ac:dyDescent="0.3">
      <c r="A43" s="5" t="s">
        <v>101</v>
      </c>
      <c r="B43" s="6" t="s">
        <v>102</v>
      </c>
      <c r="C43" s="6" t="s">
        <v>103</v>
      </c>
      <c r="D43" s="6" t="s">
        <v>11</v>
      </c>
      <c r="E43" s="7">
        <v>3</v>
      </c>
      <c r="F43" s="8">
        <f t="shared" si="1"/>
        <v>178.81500000000003</v>
      </c>
      <c r="G43" s="9">
        <v>536.44500000000005</v>
      </c>
      <c r="H43" s="10">
        <v>40944</v>
      </c>
    </row>
    <row r="44" spans="1:8" x14ac:dyDescent="0.3">
      <c r="A44" s="5" t="s">
        <v>57</v>
      </c>
      <c r="B44" s="6" t="s">
        <v>104</v>
      </c>
      <c r="C44" s="6" t="s">
        <v>105</v>
      </c>
      <c r="D44" s="6" t="s">
        <v>15</v>
      </c>
      <c r="E44" s="7">
        <v>1</v>
      </c>
      <c r="F44" s="8">
        <f t="shared" si="1"/>
        <v>521.13599999999997</v>
      </c>
      <c r="G44" s="9">
        <v>521.13599999999997</v>
      </c>
      <c r="H44" s="10">
        <v>41604</v>
      </c>
    </row>
    <row r="45" spans="1:8" x14ac:dyDescent="0.3">
      <c r="A45" s="5" t="s">
        <v>57</v>
      </c>
      <c r="B45" s="6" t="s">
        <v>106</v>
      </c>
      <c r="C45" s="6" t="s">
        <v>107</v>
      </c>
      <c r="D45" s="6" t="s">
        <v>15</v>
      </c>
      <c r="E45" s="7">
        <v>1</v>
      </c>
      <c r="F45" s="8">
        <f t="shared" si="1"/>
        <v>521.02049999999997</v>
      </c>
      <c r="G45" s="9">
        <v>521.02049999999997</v>
      </c>
      <c r="H45" s="10">
        <v>41599</v>
      </c>
    </row>
    <row r="46" spans="1:8" x14ac:dyDescent="0.3">
      <c r="A46" s="5" t="s">
        <v>108</v>
      </c>
      <c r="B46" s="6" t="s">
        <v>109</v>
      </c>
      <c r="C46" s="6" t="s">
        <v>110</v>
      </c>
      <c r="D46" s="6" t="s">
        <v>51</v>
      </c>
      <c r="E46" s="7">
        <v>59</v>
      </c>
      <c r="F46" s="8">
        <f t="shared" si="1"/>
        <v>8.5890000000000004</v>
      </c>
      <c r="G46" s="9">
        <v>506.75100000000003</v>
      </c>
      <c r="H46" s="10">
        <v>40944</v>
      </c>
    </row>
    <row r="47" spans="1:8" x14ac:dyDescent="0.3">
      <c r="A47" s="5" t="s">
        <v>24</v>
      </c>
      <c r="B47" s="6" t="s">
        <v>111</v>
      </c>
      <c r="C47" s="6" t="s">
        <v>112</v>
      </c>
      <c r="D47" s="6" t="s">
        <v>11</v>
      </c>
      <c r="E47" s="7">
        <v>1</v>
      </c>
      <c r="F47" s="8">
        <f t="shared" si="1"/>
        <v>1000.188</v>
      </c>
      <c r="G47" s="9">
        <v>1000.188</v>
      </c>
      <c r="H47" s="10">
        <v>40944</v>
      </c>
    </row>
    <row r="48" spans="1:8" x14ac:dyDescent="0.3">
      <c r="A48" s="5" t="s">
        <v>45</v>
      </c>
      <c r="B48" s="6" t="s">
        <v>113</v>
      </c>
      <c r="C48" s="6" t="s">
        <v>114</v>
      </c>
      <c r="D48" s="6" t="s">
        <v>11</v>
      </c>
      <c r="E48" s="7">
        <v>1.2</v>
      </c>
      <c r="F48" s="8">
        <f t="shared" si="1"/>
        <v>415.66</v>
      </c>
      <c r="G48" s="9">
        <v>498.79200000000003</v>
      </c>
      <c r="H48" s="10">
        <v>42004</v>
      </c>
    </row>
    <row r="49" spans="1:8" x14ac:dyDescent="0.3">
      <c r="A49" s="5" t="s">
        <v>81</v>
      </c>
      <c r="B49" s="6" t="s">
        <v>115</v>
      </c>
      <c r="C49" s="6" t="s">
        <v>116</v>
      </c>
      <c r="D49" s="6" t="s">
        <v>19</v>
      </c>
      <c r="E49" s="7">
        <v>8</v>
      </c>
      <c r="F49" s="8">
        <f t="shared" si="1"/>
        <v>62.115900000000003</v>
      </c>
      <c r="G49" s="9">
        <v>496.92720000000003</v>
      </c>
      <c r="H49" s="10">
        <v>41337</v>
      </c>
    </row>
    <row r="50" spans="1:8" x14ac:dyDescent="0.3">
      <c r="A50" s="5" t="s">
        <v>24</v>
      </c>
      <c r="B50" s="6" t="s">
        <v>117</v>
      </c>
      <c r="C50" s="6" t="s">
        <v>118</v>
      </c>
      <c r="D50" s="6" t="s">
        <v>11</v>
      </c>
      <c r="E50" s="7">
        <v>3</v>
      </c>
      <c r="F50" s="8">
        <f t="shared" si="1"/>
        <v>327.4425</v>
      </c>
      <c r="G50" s="9">
        <v>982.32749999999999</v>
      </c>
      <c r="H50" s="10">
        <v>40944</v>
      </c>
    </row>
    <row r="51" spans="1:8" x14ac:dyDescent="0.3">
      <c r="A51" s="5" t="s">
        <v>119</v>
      </c>
      <c r="B51" s="6" t="s">
        <v>120</v>
      </c>
      <c r="C51" s="6" t="s">
        <v>121</v>
      </c>
      <c r="D51" s="6" t="s">
        <v>11</v>
      </c>
      <c r="E51" s="7">
        <v>1</v>
      </c>
      <c r="F51" s="8">
        <f t="shared" si="1"/>
        <v>485.1</v>
      </c>
      <c r="G51" s="9">
        <v>485.1</v>
      </c>
      <c r="H51" s="10">
        <v>41422</v>
      </c>
    </row>
    <row r="52" spans="1:8" x14ac:dyDescent="0.3">
      <c r="A52" s="5" t="s">
        <v>119</v>
      </c>
      <c r="B52" s="6" t="s">
        <v>122</v>
      </c>
      <c r="C52" s="6" t="s">
        <v>123</v>
      </c>
      <c r="D52" s="6" t="s">
        <v>11</v>
      </c>
      <c r="E52" s="7">
        <v>1</v>
      </c>
      <c r="F52" s="8">
        <f t="shared" si="1"/>
        <v>485.1</v>
      </c>
      <c r="G52" s="9">
        <v>485.1</v>
      </c>
      <c r="H52" s="10">
        <v>41422</v>
      </c>
    </row>
    <row r="53" spans="1:8" x14ac:dyDescent="0.3">
      <c r="A53" s="5" t="s">
        <v>108</v>
      </c>
      <c r="B53" s="6" t="s">
        <v>124</v>
      </c>
      <c r="C53" s="6" t="s">
        <v>125</v>
      </c>
      <c r="D53" s="6" t="s">
        <v>51</v>
      </c>
      <c r="E53" s="7">
        <v>55</v>
      </c>
      <c r="F53" s="8">
        <f t="shared" si="1"/>
        <v>8.5890000000000004</v>
      </c>
      <c r="G53" s="9">
        <v>472.39499999999998</v>
      </c>
      <c r="H53" s="10">
        <v>40944</v>
      </c>
    </row>
    <row r="54" spans="1:8" x14ac:dyDescent="0.3">
      <c r="A54" s="5" t="s">
        <v>45</v>
      </c>
      <c r="B54" s="6">
        <v>3382</v>
      </c>
      <c r="C54" s="6" t="s">
        <v>126</v>
      </c>
      <c r="D54" s="6" t="s">
        <v>11</v>
      </c>
      <c r="E54" s="7">
        <v>2.8</v>
      </c>
      <c r="F54" s="8">
        <f t="shared" si="1"/>
        <v>334.36124999999998</v>
      </c>
      <c r="G54" s="9">
        <v>936.21149999999989</v>
      </c>
      <c r="H54" s="10">
        <v>41631</v>
      </c>
    </row>
    <row r="55" spans="1:8" x14ac:dyDescent="0.3">
      <c r="A55" s="5" t="s">
        <v>24</v>
      </c>
      <c r="B55" s="6" t="s">
        <v>127</v>
      </c>
      <c r="C55" s="6" t="s">
        <v>128</v>
      </c>
      <c r="D55" s="6" t="s">
        <v>11</v>
      </c>
      <c r="E55" s="7">
        <v>3</v>
      </c>
      <c r="F55" s="8">
        <f t="shared" si="1"/>
        <v>311.07300000000004</v>
      </c>
      <c r="G55" s="9">
        <v>933.21900000000005</v>
      </c>
      <c r="H55" s="10">
        <v>40944</v>
      </c>
    </row>
    <row r="56" spans="1:8" x14ac:dyDescent="0.3">
      <c r="A56" s="5" t="s">
        <v>129</v>
      </c>
      <c r="B56" s="6" t="s">
        <v>130</v>
      </c>
      <c r="C56" s="6" t="s">
        <v>131</v>
      </c>
      <c r="D56" s="6" t="s">
        <v>11</v>
      </c>
      <c r="E56" s="7">
        <v>10</v>
      </c>
      <c r="F56" s="8">
        <f t="shared" si="1"/>
        <v>44.924099999999996</v>
      </c>
      <c r="G56" s="9">
        <v>449.24099999999999</v>
      </c>
      <c r="H56" s="10">
        <v>41208</v>
      </c>
    </row>
    <row r="57" spans="1:8" x14ac:dyDescent="0.3">
      <c r="A57" s="5" t="s">
        <v>132</v>
      </c>
      <c r="B57" s="6" t="s">
        <v>133</v>
      </c>
      <c r="C57" s="6" t="s">
        <v>134</v>
      </c>
      <c r="D57" s="6" t="s">
        <v>11</v>
      </c>
      <c r="E57" s="7" t="e">
        <v>#N/A</v>
      </c>
      <c r="F57" s="8" t="e">
        <f t="shared" si="1"/>
        <v>#N/A</v>
      </c>
      <c r="G57" s="9">
        <v>443.58223203268739</v>
      </c>
      <c r="H57" s="10">
        <v>40944</v>
      </c>
    </row>
    <row r="58" spans="1:8" x14ac:dyDescent="0.3">
      <c r="A58" s="5" t="s">
        <v>27</v>
      </c>
      <c r="B58" s="6" t="s">
        <v>135</v>
      </c>
      <c r="C58" s="6" t="s">
        <v>136</v>
      </c>
      <c r="D58" s="6" t="s">
        <v>11</v>
      </c>
      <c r="E58" s="7">
        <v>2</v>
      </c>
      <c r="F58" s="8">
        <f t="shared" si="1"/>
        <v>439.3725</v>
      </c>
      <c r="G58" s="9">
        <v>878.745</v>
      </c>
      <c r="H58" s="10">
        <v>42004</v>
      </c>
    </row>
    <row r="59" spans="1:8" x14ac:dyDescent="0.3">
      <c r="A59" s="5" t="s">
        <v>52</v>
      </c>
      <c r="B59" s="6">
        <v>544220</v>
      </c>
      <c r="C59" s="6" t="s">
        <v>137</v>
      </c>
      <c r="D59" s="6" t="s">
        <v>11</v>
      </c>
      <c r="E59" s="7">
        <v>2</v>
      </c>
      <c r="F59" s="8">
        <f t="shared" si="1"/>
        <v>215.50200000000001</v>
      </c>
      <c r="G59" s="9">
        <v>431.00400000000002</v>
      </c>
      <c r="H59" s="10">
        <v>40944</v>
      </c>
    </row>
    <row r="60" spans="1:8" x14ac:dyDescent="0.3">
      <c r="A60" s="5" t="s">
        <v>24</v>
      </c>
      <c r="B60" s="6" t="s">
        <v>138</v>
      </c>
      <c r="C60" s="6" t="s">
        <v>139</v>
      </c>
      <c r="D60" s="6" t="s">
        <v>11</v>
      </c>
      <c r="E60" s="7">
        <v>1</v>
      </c>
      <c r="F60" s="8">
        <f t="shared" si="1"/>
        <v>860.05500000000006</v>
      </c>
      <c r="G60" s="9">
        <v>860.05500000000006</v>
      </c>
      <c r="H60" s="10">
        <v>40944</v>
      </c>
    </row>
    <row r="61" spans="1:8" x14ac:dyDescent="0.3">
      <c r="A61" s="5" t="s">
        <v>95</v>
      </c>
      <c r="B61" s="6">
        <v>62148</v>
      </c>
      <c r="C61" s="6" t="s">
        <v>140</v>
      </c>
      <c r="D61" s="6" t="s">
        <v>51</v>
      </c>
      <c r="E61" s="7">
        <v>9</v>
      </c>
      <c r="F61" s="8">
        <f t="shared" si="1"/>
        <v>47.722500000000004</v>
      </c>
      <c r="G61" s="9">
        <v>429.50250000000005</v>
      </c>
      <c r="H61" s="10">
        <v>41184</v>
      </c>
    </row>
    <row r="62" spans="1:8" x14ac:dyDescent="0.3">
      <c r="A62" s="5" t="s">
        <v>66</v>
      </c>
      <c r="B62" s="6">
        <v>9402</v>
      </c>
      <c r="C62" s="6" t="s">
        <v>141</v>
      </c>
      <c r="D62" s="6" t="s">
        <v>15</v>
      </c>
      <c r="E62" s="7">
        <v>17</v>
      </c>
      <c r="F62" s="8">
        <f t="shared" si="1"/>
        <v>24.979500000000002</v>
      </c>
      <c r="G62" s="9">
        <v>424.6515</v>
      </c>
      <c r="H62" s="10">
        <v>40944</v>
      </c>
    </row>
    <row r="63" spans="1:8" x14ac:dyDescent="0.3">
      <c r="A63" s="5" t="s">
        <v>62</v>
      </c>
      <c r="B63" s="6" t="s">
        <v>142</v>
      </c>
      <c r="C63" s="6" t="s">
        <v>143</v>
      </c>
      <c r="D63" s="6" t="s">
        <v>65</v>
      </c>
      <c r="E63" s="7">
        <v>53</v>
      </c>
      <c r="F63" s="8">
        <f t="shared" si="1"/>
        <v>7.875</v>
      </c>
      <c r="G63" s="9">
        <v>417.375</v>
      </c>
      <c r="H63" s="10">
        <v>41101</v>
      </c>
    </row>
    <row r="64" spans="1:8" x14ac:dyDescent="0.3">
      <c r="A64" s="5" t="s">
        <v>20</v>
      </c>
      <c r="B64" s="6">
        <v>22286</v>
      </c>
      <c r="C64" s="6" t="s">
        <v>144</v>
      </c>
      <c r="D64" s="6" t="s">
        <v>22</v>
      </c>
      <c r="E64" s="7">
        <v>1</v>
      </c>
      <c r="F64" s="8">
        <f t="shared" si="1"/>
        <v>821.96100000000013</v>
      </c>
      <c r="G64" s="9">
        <v>821.96100000000013</v>
      </c>
      <c r="H64" s="10">
        <v>41436</v>
      </c>
    </row>
    <row r="65" spans="1:8" x14ac:dyDescent="0.3">
      <c r="A65" s="5" t="s">
        <v>95</v>
      </c>
      <c r="B65" s="6">
        <v>33201</v>
      </c>
      <c r="C65" s="6" t="s">
        <v>145</v>
      </c>
      <c r="D65" s="6" t="s">
        <v>51</v>
      </c>
      <c r="E65" s="7">
        <v>9</v>
      </c>
      <c r="F65" s="8">
        <f t="shared" si="1"/>
        <v>90.089999999999989</v>
      </c>
      <c r="G65" s="9">
        <v>810.81</v>
      </c>
      <c r="H65" s="10">
        <v>40944</v>
      </c>
    </row>
    <row r="66" spans="1:8" x14ac:dyDescent="0.3">
      <c r="A66" s="5" t="s">
        <v>66</v>
      </c>
      <c r="B66" s="6" t="s">
        <v>146</v>
      </c>
      <c r="C66" s="6" t="s">
        <v>147</v>
      </c>
      <c r="D66" s="6" t="s">
        <v>15</v>
      </c>
      <c r="E66" s="7">
        <v>1</v>
      </c>
      <c r="F66" s="8">
        <f t="shared" si="1"/>
        <v>404.25</v>
      </c>
      <c r="G66" s="9">
        <v>404.25</v>
      </c>
      <c r="H66" s="10">
        <v>40944</v>
      </c>
    </row>
    <row r="67" spans="1:8" x14ac:dyDescent="0.3">
      <c r="A67" s="5" t="s">
        <v>20</v>
      </c>
      <c r="B67" s="6">
        <v>25005</v>
      </c>
      <c r="C67" s="6" t="s">
        <v>148</v>
      </c>
      <c r="D67" s="6" t="s">
        <v>22</v>
      </c>
      <c r="E67" s="7">
        <v>1</v>
      </c>
      <c r="F67" s="8">
        <f t="shared" si="1"/>
        <v>792.99150000000009</v>
      </c>
      <c r="G67" s="9">
        <v>792.99150000000009</v>
      </c>
      <c r="H67" s="10">
        <v>40944</v>
      </c>
    </row>
    <row r="68" spans="1:8" x14ac:dyDescent="0.3">
      <c r="A68" s="5" t="s">
        <v>32</v>
      </c>
      <c r="B68" s="6" t="s">
        <v>149</v>
      </c>
      <c r="C68" s="6" t="s">
        <v>150</v>
      </c>
      <c r="D68" s="6" t="s">
        <v>19</v>
      </c>
      <c r="E68" s="7">
        <v>1</v>
      </c>
      <c r="F68" s="8">
        <f t="shared" si="1"/>
        <v>388.5</v>
      </c>
      <c r="G68" s="9">
        <v>388.5</v>
      </c>
      <c r="H68" s="10">
        <v>41221</v>
      </c>
    </row>
    <row r="69" spans="1:8" x14ac:dyDescent="0.3">
      <c r="A69" s="5" t="s">
        <v>20</v>
      </c>
      <c r="B69" s="6">
        <v>25003</v>
      </c>
      <c r="C69" s="6" t="s">
        <v>151</v>
      </c>
      <c r="D69" s="6" t="s">
        <v>22</v>
      </c>
      <c r="E69" s="7">
        <v>1</v>
      </c>
      <c r="F69" s="8">
        <f t="shared" si="1"/>
        <v>728.82600000000002</v>
      </c>
      <c r="G69" s="9">
        <v>728.82600000000002</v>
      </c>
      <c r="H69" s="10">
        <v>41246</v>
      </c>
    </row>
    <row r="70" spans="1:8" x14ac:dyDescent="0.3">
      <c r="A70" s="5" t="s">
        <v>62</v>
      </c>
      <c r="B70" s="6" t="s">
        <v>152</v>
      </c>
      <c r="C70" s="6" t="s">
        <v>153</v>
      </c>
      <c r="D70" s="6" t="s">
        <v>65</v>
      </c>
      <c r="E70" s="7">
        <v>64</v>
      </c>
      <c r="F70" s="8">
        <f t="shared" si="1"/>
        <v>5.4809999999999999</v>
      </c>
      <c r="G70" s="9">
        <v>350.78399999999999</v>
      </c>
      <c r="H70" s="10">
        <v>40944</v>
      </c>
    </row>
    <row r="71" spans="1:8" x14ac:dyDescent="0.3">
      <c r="A71" s="5" t="s">
        <v>66</v>
      </c>
      <c r="B71" s="6" t="s">
        <v>154</v>
      </c>
      <c r="C71" s="6" t="s">
        <v>155</v>
      </c>
      <c r="D71" s="6" t="s">
        <v>15</v>
      </c>
      <c r="E71" s="7">
        <v>9</v>
      </c>
      <c r="F71" s="8">
        <f t="shared" si="1"/>
        <v>36.75</v>
      </c>
      <c r="G71" s="9">
        <v>330.75</v>
      </c>
      <c r="H71" s="10">
        <v>41089</v>
      </c>
    </row>
    <row r="72" spans="1:8" x14ac:dyDescent="0.3">
      <c r="A72" s="5" t="s">
        <v>45</v>
      </c>
      <c r="B72" s="6" t="s">
        <v>156</v>
      </c>
      <c r="C72" s="6" t="s">
        <v>157</v>
      </c>
      <c r="D72" s="6" t="s">
        <v>11</v>
      </c>
      <c r="E72" s="7">
        <v>1</v>
      </c>
      <c r="F72" s="8">
        <f t="shared" si="1"/>
        <v>316.70100000000002</v>
      </c>
      <c r="G72" s="9">
        <v>316.70100000000002</v>
      </c>
      <c r="H72" s="10">
        <v>42004</v>
      </c>
    </row>
    <row r="73" spans="1:8" x14ac:dyDescent="0.3">
      <c r="A73" s="5" t="s">
        <v>95</v>
      </c>
      <c r="B73" s="6" t="s">
        <v>158</v>
      </c>
      <c r="C73" s="6" t="s">
        <v>159</v>
      </c>
      <c r="D73" s="6" t="s">
        <v>51</v>
      </c>
      <c r="E73" s="7">
        <v>12</v>
      </c>
      <c r="F73" s="8">
        <f t="shared" si="1"/>
        <v>52.1325</v>
      </c>
      <c r="G73" s="9">
        <v>625.59</v>
      </c>
      <c r="H73" s="10">
        <v>41831</v>
      </c>
    </row>
    <row r="74" spans="1:8" x14ac:dyDescent="0.3">
      <c r="A74" s="5" t="s">
        <v>160</v>
      </c>
      <c r="B74" s="6" t="s">
        <v>161</v>
      </c>
      <c r="C74" s="6" t="s">
        <v>162</v>
      </c>
      <c r="D74" s="6" t="s">
        <v>11</v>
      </c>
      <c r="E74" s="7">
        <v>3</v>
      </c>
      <c r="F74" s="8">
        <f t="shared" si="1"/>
        <v>104.16000000000001</v>
      </c>
      <c r="G74" s="9">
        <v>312.48</v>
      </c>
      <c r="H74" s="10">
        <v>40944</v>
      </c>
    </row>
    <row r="75" spans="1:8" x14ac:dyDescent="0.3">
      <c r="A75" s="5" t="s">
        <v>163</v>
      </c>
      <c r="B75" s="6" t="s">
        <v>164</v>
      </c>
      <c r="C75" s="6" t="s">
        <v>165</v>
      </c>
      <c r="D75" s="6" t="s">
        <v>65</v>
      </c>
      <c r="E75" s="7">
        <v>37</v>
      </c>
      <c r="F75" s="8">
        <f t="shared" si="1"/>
        <v>8.4</v>
      </c>
      <c r="G75" s="9">
        <v>310.8</v>
      </c>
      <c r="H75" s="10">
        <v>40944</v>
      </c>
    </row>
    <row r="76" spans="1:8" x14ac:dyDescent="0.3">
      <c r="A76" s="5" t="s">
        <v>166</v>
      </c>
      <c r="B76" s="6" t="s">
        <v>167</v>
      </c>
      <c r="C76" s="6" t="s">
        <v>168</v>
      </c>
      <c r="D76" s="6" t="s">
        <v>15</v>
      </c>
      <c r="E76" s="7">
        <v>1</v>
      </c>
      <c r="F76" s="8">
        <f t="shared" si="1"/>
        <v>302.40000000000003</v>
      </c>
      <c r="G76" s="9">
        <v>302.40000000000003</v>
      </c>
      <c r="H76" s="10">
        <v>42004</v>
      </c>
    </row>
    <row r="77" spans="1:8" x14ac:dyDescent="0.3">
      <c r="A77" s="5" t="s">
        <v>52</v>
      </c>
      <c r="B77" s="6" t="s">
        <v>169</v>
      </c>
      <c r="C77" s="6" t="s">
        <v>170</v>
      </c>
      <c r="D77" s="6" t="s">
        <v>19</v>
      </c>
      <c r="E77" s="7">
        <v>9</v>
      </c>
      <c r="F77" s="8">
        <f t="shared" ref="F77:F140" si="2">G77/E77</f>
        <v>33.6</v>
      </c>
      <c r="G77" s="9">
        <v>302.40000000000003</v>
      </c>
      <c r="H77" s="10">
        <v>40944</v>
      </c>
    </row>
    <row r="78" spans="1:8" x14ac:dyDescent="0.3">
      <c r="A78" s="5" t="s">
        <v>27</v>
      </c>
      <c r="B78" s="6" t="s">
        <v>171</v>
      </c>
      <c r="C78" s="6" t="s">
        <v>172</v>
      </c>
      <c r="D78" s="6" t="s">
        <v>11</v>
      </c>
      <c r="E78" s="7">
        <v>3</v>
      </c>
      <c r="F78" s="8">
        <f t="shared" si="2"/>
        <v>198.97500000000002</v>
      </c>
      <c r="G78" s="9">
        <v>596.92500000000007</v>
      </c>
      <c r="H78" s="10">
        <v>40983</v>
      </c>
    </row>
    <row r="79" spans="1:8" x14ac:dyDescent="0.3">
      <c r="A79" s="5" t="s">
        <v>45</v>
      </c>
      <c r="B79" s="6">
        <v>3251</v>
      </c>
      <c r="C79" s="6" t="s">
        <v>173</v>
      </c>
      <c r="D79" s="6" t="s">
        <v>11</v>
      </c>
      <c r="E79" s="7">
        <v>6</v>
      </c>
      <c r="F79" s="8">
        <f t="shared" si="2"/>
        <v>49.486499999999999</v>
      </c>
      <c r="G79" s="9">
        <v>296.91899999999998</v>
      </c>
      <c r="H79" s="10">
        <v>40944</v>
      </c>
    </row>
    <row r="80" spans="1:8" x14ac:dyDescent="0.3">
      <c r="A80" s="5" t="s">
        <v>45</v>
      </c>
      <c r="B80" s="6">
        <v>3411</v>
      </c>
      <c r="C80" s="6" t="s">
        <v>174</v>
      </c>
      <c r="D80" s="6" t="s">
        <v>11</v>
      </c>
      <c r="E80" s="7">
        <v>0.8</v>
      </c>
      <c r="F80" s="8">
        <f t="shared" si="2"/>
        <v>369.52125000000001</v>
      </c>
      <c r="G80" s="9">
        <v>295.61700000000002</v>
      </c>
      <c r="H80" s="10">
        <v>41264</v>
      </c>
    </row>
    <row r="81" spans="1:8" x14ac:dyDescent="0.3">
      <c r="A81" s="5" t="s">
        <v>175</v>
      </c>
      <c r="B81" s="6" t="s">
        <v>176</v>
      </c>
      <c r="C81" s="6" t="s">
        <v>177</v>
      </c>
      <c r="D81" s="6" t="s">
        <v>11</v>
      </c>
      <c r="E81" s="7">
        <v>0.9</v>
      </c>
      <c r="F81" s="8">
        <f t="shared" si="2"/>
        <v>324.97500000000002</v>
      </c>
      <c r="G81" s="9">
        <v>292.47750000000002</v>
      </c>
      <c r="H81" s="10">
        <v>41114</v>
      </c>
    </row>
    <row r="82" spans="1:8" x14ac:dyDescent="0.3">
      <c r="A82" s="5" t="s">
        <v>178</v>
      </c>
      <c r="B82" s="6" t="s">
        <v>179</v>
      </c>
      <c r="C82" s="6" t="s">
        <v>180</v>
      </c>
      <c r="D82" s="6" t="s">
        <v>19</v>
      </c>
      <c r="E82" s="7">
        <v>12.96</v>
      </c>
      <c r="F82" s="8">
        <f t="shared" si="2"/>
        <v>21.230786111111112</v>
      </c>
      <c r="G82" s="9">
        <v>275.15098800000004</v>
      </c>
      <c r="H82" s="10">
        <v>41355</v>
      </c>
    </row>
    <row r="83" spans="1:8" x14ac:dyDescent="0.3">
      <c r="A83" s="5" t="s">
        <v>62</v>
      </c>
      <c r="B83" s="6" t="s">
        <v>181</v>
      </c>
      <c r="C83" s="6" t="s">
        <v>182</v>
      </c>
      <c r="D83" s="6" t="s">
        <v>65</v>
      </c>
      <c r="E83" s="7">
        <v>36</v>
      </c>
      <c r="F83" s="8">
        <f t="shared" si="2"/>
        <v>7.5600000000000005</v>
      </c>
      <c r="G83" s="9">
        <v>272.16000000000003</v>
      </c>
      <c r="H83" s="10">
        <v>40944</v>
      </c>
    </row>
    <row r="84" spans="1:8" x14ac:dyDescent="0.3">
      <c r="A84" s="5" t="s">
        <v>20</v>
      </c>
      <c r="B84" s="6">
        <v>22076</v>
      </c>
      <c r="C84" s="6" t="s">
        <v>183</v>
      </c>
      <c r="D84" s="6" t="s">
        <v>22</v>
      </c>
      <c r="E84" s="7">
        <v>1</v>
      </c>
      <c r="F84" s="8">
        <f t="shared" si="2"/>
        <v>530.3655</v>
      </c>
      <c r="G84" s="9">
        <v>530.3655</v>
      </c>
      <c r="H84" s="10">
        <v>42272</v>
      </c>
    </row>
    <row r="85" spans="1:8" x14ac:dyDescent="0.3">
      <c r="A85" s="5" t="s">
        <v>97</v>
      </c>
      <c r="B85" s="6">
        <v>81118</v>
      </c>
      <c r="C85" s="6" t="s">
        <v>184</v>
      </c>
      <c r="D85" s="6" t="s">
        <v>15</v>
      </c>
      <c r="E85" s="7">
        <v>2</v>
      </c>
      <c r="F85" s="8">
        <f t="shared" si="2"/>
        <v>132.30000000000001</v>
      </c>
      <c r="G85" s="9">
        <v>264.60000000000002</v>
      </c>
      <c r="H85" s="10">
        <v>40944</v>
      </c>
    </row>
    <row r="86" spans="1:8" x14ac:dyDescent="0.3">
      <c r="A86" s="5" t="s">
        <v>185</v>
      </c>
      <c r="B86" s="6" t="s">
        <v>186</v>
      </c>
      <c r="C86" s="6" t="s">
        <v>187</v>
      </c>
      <c r="D86" s="6" t="s">
        <v>51</v>
      </c>
      <c r="E86" s="7">
        <v>6</v>
      </c>
      <c r="F86" s="8">
        <f t="shared" si="2"/>
        <v>43.574999999999996</v>
      </c>
      <c r="G86" s="9">
        <v>261.45</v>
      </c>
      <c r="H86" s="10">
        <v>40944</v>
      </c>
    </row>
    <row r="87" spans="1:8" x14ac:dyDescent="0.3">
      <c r="A87" s="5" t="s">
        <v>108</v>
      </c>
      <c r="B87" s="6" t="s">
        <v>188</v>
      </c>
      <c r="C87" s="6" t="s">
        <v>189</v>
      </c>
      <c r="D87" s="6" t="s">
        <v>51</v>
      </c>
      <c r="E87" s="7">
        <v>4</v>
      </c>
      <c r="F87" s="8">
        <f t="shared" si="2"/>
        <v>130.68824999999998</v>
      </c>
      <c r="G87" s="9">
        <v>522.75299999999993</v>
      </c>
      <c r="H87" s="10">
        <v>41213</v>
      </c>
    </row>
    <row r="88" spans="1:8" x14ac:dyDescent="0.3">
      <c r="A88" s="5" t="s">
        <v>95</v>
      </c>
      <c r="B88" s="6">
        <v>88765</v>
      </c>
      <c r="C88" s="6" t="s">
        <v>190</v>
      </c>
      <c r="D88" s="6" t="s">
        <v>51</v>
      </c>
      <c r="E88" s="7">
        <v>5</v>
      </c>
      <c r="F88" s="8">
        <f t="shared" si="2"/>
        <v>104.16000000000001</v>
      </c>
      <c r="G88" s="9">
        <v>520.80000000000007</v>
      </c>
      <c r="H88" s="10">
        <v>41941</v>
      </c>
    </row>
    <row r="89" spans="1:8" x14ac:dyDescent="0.3">
      <c r="A89" s="5" t="s">
        <v>185</v>
      </c>
      <c r="B89" s="6" t="s">
        <v>191</v>
      </c>
      <c r="C89" s="6" t="s">
        <v>192</v>
      </c>
      <c r="D89" s="6" t="s">
        <v>51</v>
      </c>
      <c r="E89" s="7">
        <v>1</v>
      </c>
      <c r="F89" s="8">
        <f t="shared" si="2"/>
        <v>259.875</v>
      </c>
      <c r="G89" s="9">
        <v>259.875</v>
      </c>
      <c r="H89" s="10">
        <v>40944</v>
      </c>
    </row>
    <row r="90" spans="1:8" x14ac:dyDescent="0.3">
      <c r="A90" s="5" t="s">
        <v>119</v>
      </c>
      <c r="B90" s="6" t="s">
        <v>193</v>
      </c>
      <c r="C90" s="6" t="s">
        <v>194</v>
      </c>
      <c r="D90" s="6" t="s">
        <v>11</v>
      </c>
      <c r="E90" s="7">
        <v>3</v>
      </c>
      <c r="F90" s="8">
        <f t="shared" si="2"/>
        <v>85.995000000000005</v>
      </c>
      <c r="G90" s="9">
        <v>257.98500000000001</v>
      </c>
      <c r="H90" s="10">
        <v>41264</v>
      </c>
    </row>
    <row r="91" spans="1:8" x14ac:dyDescent="0.3">
      <c r="A91" s="5" t="s">
        <v>27</v>
      </c>
      <c r="B91" s="6" t="s">
        <v>195</v>
      </c>
      <c r="C91" s="6" t="s">
        <v>196</v>
      </c>
      <c r="D91" s="6" t="s">
        <v>11</v>
      </c>
      <c r="E91" s="7">
        <v>2</v>
      </c>
      <c r="F91" s="8">
        <f t="shared" si="2"/>
        <v>126.9975</v>
      </c>
      <c r="G91" s="9">
        <v>253.995</v>
      </c>
      <c r="H91" s="10">
        <v>41261</v>
      </c>
    </row>
    <row r="92" spans="1:8" x14ac:dyDescent="0.3">
      <c r="A92" s="5" t="s">
        <v>66</v>
      </c>
      <c r="B92" s="6" t="s">
        <v>197</v>
      </c>
      <c r="C92" s="6" t="s">
        <v>198</v>
      </c>
      <c r="D92" s="6" t="s">
        <v>15</v>
      </c>
      <c r="E92" s="7">
        <v>5</v>
      </c>
      <c r="F92" s="8">
        <f t="shared" si="2"/>
        <v>50.4</v>
      </c>
      <c r="G92" s="9">
        <v>252</v>
      </c>
      <c r="H92" s="10">
        <v>41080</v>
      </c>
    </row>
    <row r="93" spans="1:8" x14ac:dyDescent="0.3">
      <c r="A93" s="5" t="s">
        <v>199</v>
      </c>
      <c r="B93" s="6" t="s">
        <v>200</v>
      </c>
      <c r="C93" s="6" t="s">
        <v>201</v>
      </c>
      <c r="D93" s="6" t="s">
        <v>19</v>
      </c>
      <c r="E93" s="7">
        <v>2</v>
      </c>
      <c r="F93" s="8">
        <f t="shared" si="2"/>
        <v>124.7925</v>
      </c>
      <c r="G93" s="9">
        <v>249.58500000000001</v>
      </c>
      <c r="H93" s="10">
        <v>41887</v>
      </c>
    </row>
    <row r="94" spans="1:8" x14ac:dyDescent="0.3">
      <c r="A94" s="5" t="s">
        <v>202</v>
      </c>
      <c r="B94" s="6" t="s">
        <v>203</v>
      </c>
      <c r="C94" s="6" t="s">
        <v>204</v>
      </c>
      <c r="D94" s="6" t="s">
        <v>19</v>
      </c>
      <c r="E94" s="7">
        <v>6</v>
      </c>
      <c r="F94" s="8">
        <f t="shared" si="2"/>
        <v>41.485500000000002</v>
      </c>
      <c r="G94" s="9">
        <v>248.91300000000001</v>
      </c>
      <c r="H94" s="10">
        <v>40944</v>
      </c>
    </row>
    <row r="95" spans="1:8" x14ac:dyDescent="0.3">
      <c r="A95" s="5" t="s">
        <v>205</v>
      </c>
      <c r="B95" s="6" t="s">
        <v>206</v>
      </c>
      <c r="C95" s="6" t="s">
        <v>207</v>
      </c>
      <c r="D95" s="6" t="s">
        <v>19</v>
      </c>
      <c r="E95" s="7">
        <v>2</v>
      </c>
      <c r="F95" s="8">
        <f t="shared" si="2"/>
        <v>123.48000000000002</v>
      </c>
      <c r="G95" s="9">
        <v>246.96000000000004</v>
      </c>
      <c r="H95" s="10">
        <v>40944</v>
      </c>
    </row>
    <row r="96" spans="1:8" x14ac:dyDescent="0.3">
      <c r="A96" s="5" t="s">
        <v>57</v>
      </c>
      <c r="B96" s="6" t="s">
        <v>208</v>
      </c>
      <c r="C96" s="6" t="s">
        <v>209</v>
      </c>
      <c r="D96" s="6" t="s">
        <v>15</v>
      </c>
      <c r="E96" s="7">
        <v>2</v>
      </c>
      <c r="F96" s="8">
        <f t="shared" si="2"/>
        <v>122.86575000000001</v>
      </c>
      <c r="G96" s="9">
        <v>245.73150000000001</v>
      </c>
      <c r="H96" s="10">
        <v>41859</v>
      </c>
    </row>
    <row r="97" spans="1:8" x14ac:dyDescent="0.3">
      <c r="A97" s="5" t="s">
        <v>81</v>
      </c>
      <c r="B97" s="6" t="s">
        <v>210</v>
      </c>
      <c r="C97" s="6" t="s">
        <v>211</v>
      </c>
      <c r="D97" s="6" t="s">
        <v>11</v>
      </c>
      <c r="E97" s="7">
        <v>3</v>
      </c>
      <c r="F97" s="8">
        <f t="shared" si="2"/>
        <v>80.981250000000003</v>
      </c>
      <c r="G97" s="9">
        <v>242.94375000000002</v>
      </c>
      <c r="H97" s="10">
        <v>41247</v>
      </c>
    </row>
    <row r="98" spans="1:8" x14ac:dyDescent="0.3">
      <c r="A98" s="5" t="s">
        <v>212</v>
      </c>
      <c r="B98" s="6" t="s">
        <v>213</v>
      </c>
      <c r="C98" s="6" t="s">
        <v>214</v>
      </c>
      <c r="D98" s="6" t="s">
        <v>51</v>
      </c>
      <c r="E98" s="7">
        <v>7</v>
      </c>
      <c r="F98" s="8">
        <f t="shared" si="2"/>
        <v>31.479000000000006</v>
      </c>
      <c r="G98" s="9">
        <v>220.35300000000004</v>
      </c>
      <c r="H98" s="10">
        <v>41183</v>
      </c>
    </row>
    <row r="99" spans="1:8" x14ac:dyDescent="0.3">
      <c r="A99" s="5" t="s">
        <v>215</v>
      </c>
      <c r="B99" s="6" t="s">
        <v>216</v>
      </c>
      <c r="C99" s="6" t="s">
        <v>217</v>
      </c>
      <c r="D99" s="6" t="s">
        <v>11</v>
      </c>
      <c r="E99" s="7">
        <v>2</v>
      </c>
      <c r="F99" s="8">
        <f t="shared" si="2"/>
        <v>110.10825000000001</v>
      </c>
      <c r="G99" s="9">
        <v>220.21650000000002</v>
      </c>
      <c r="H99" s="10">
        <v>40945</v>
      </c>
    </row>
    <row r="100" spans="1:8" x14ac:dyDescent="0.3">
      <c r="A100" s="5" t="s">
        <v>45</v>
      </c>
      <c r="B100" s="6">
        <v>3241</v>
      </c>
      <c r="C100" s="6" t="s">
        <v>218</v>
      </c>
      <c r="D100" s="6" t="s">
        <v>11</v>
      </c>
      <c r="E100" s="7">
        <v>3</v>
      </c>
      <c r="F100" s="8">
        <f t="shared" si="2"/>
        <v>73.090500000000006</v>
      </c>
      <c r="G100" s="9">
        <v>219.2715</v>
      </c>
      <c r="H100" s="10">
        <v>40944</v>
      </c>
    </row>
    <row r="101" spans="1:8" x14ac:dyDescent="0.3">
      <c r="A101" s="5" t="s">
        <v>219</v>
      </c>
      <c r="B101" s="6">
        <v>5768</v>
      </c>
      <c r="C101" s="6" t="s">
        <v>220</v>
      </c>
      <c r="D101" s="6" t="s">
        <v>19</v>
      </c>
      <c r="E101" s="7">
        <v>7</v>
      </c>
      <c r="F101" s="8">
        <f t="shared" si="2"/>
        <v>30.975000000000001</v>
      </c>
      <c r="G101" s="9">
        <v>216.82500000000002</v>
      </c>
      <c r="H101" s="10">
        <v>40944</v>
      </c>
    </row>
    <row r="102" spans="1:8" x14ac:dyDescent="0.3">
      <c r="A102" s="5" t="s">
        <v>221</v>
      </c>
      <c r="B102" s="6" t="s">
        <v>222</v>
      </c>
      <c r="C102" s="6" t="s">
        <v>223</v>
      </c>
      <c r="D102" s="6" t="s">
        <v>15</v>
      </c>
      <c r="E102" s="7">
        <v>10</v>
      </c>
      <c r="F102" s="8">
        <f t="shared" si="2"/>
        <v>20.600999999999999</v>
      </c>
      <c r="G102" s="9">
        <v>206.01</v>
      </c>
      <c r="H102" s="10">
        <v>41114</v>
      </c>
    </row>
    <row r="103" spans="1:8" x14ac:dyDescent="0.3">
      <c r="A103" s="5" t="s">
        <v>24</v>
      </c>
      <c r="B103" s="6" t="s">
        <v>224</v>
      </c>
      <c r="C103" s="6" t="s">
        <v>225</v>
      </c>
      <c r="D103" s="6" t="s">
        <v>11</v>
      </c>
      <c r="E103" s="7">
        <v>3</v>
      </c>
      <c r="F103" s="8">
        <f t="shared" si="2"/>
        <v>133.8015</v>
      </c>
      <c r="G103" s="9">
        <v>401.40450000000004</v>
      </c>
      <c r="H103" s="10">
        <v>40944</v>
      </c>
    </row>
    <row r="104" spans="1:8" x14ac:dyDescent="0.3">
      <c r="A104" s="5" t="s">
        <v>119</v>
      </c>
      <c r="B104" s="6" t="s">
        <v>226</v>
      </c>
      <c r="C104" s="6" t="s">
        <v>227</v>
      </c>
      <c r="D104" s="6" t="s">
        <v>11</v>
      </c>
      <c r="E104" s="7">
        <v>1</v>
      </c>
      <c r="F104" s="8">
        <f t="shared" si="2"/>
        <v>197.4</v>
      </c>
      <c r="G104" s="9">
        <v>197.4</v>
      </c>
      <c r="H104" s="10">
        <v>41555</v>
      </c>
    </row>
    <row r="105" spans="1:8" x14ac:dyDescent="0.3">
      <c r="A105" s="5" t="s">
        <v>27</v>
      </c>
      <c r="B105" s="6" t="s">
        <v>228</v>
      </c>
      <c r="C105" s="6" t="s">
        <v>229</v>
      </c>
      <c r="D105" s="6" t="s">
        <v>11</v>
      </c>
      <c r="E105" s="7">
        <v>3</v>
      </c>
      <c r="F105" s="8">
        <f t="shared" si="2"/>
        <v>126.99750000000002</v>
      </c>
      <c r="G105" s="9">
        <v>380.99250000000006</v>
      </c>
      <c r="H105" s="10">
        <v>42006</v>
      </c>
    </row>
    <row r="106" spans="1:8" x14ac:dyDescent="0.3">
      <c r="A106" s="5" t="s">
        <v>57</v>
      </c>
      <c r="B106" s="6" t="s">
        <v>230</v>
      </c>
      <c r="C106" s="6" t="s">
        <v>231</v>
      </c>
      <c r="D106" s="6" t="s">
        <v>15</v>
      </c>
      <c r="E106" s="7">
        <v>1</v>
      </c>
      <c r="F106" s="8">
        <f t="shared" si="2"/>
        <v>186.858</v>
      </c>
      <c r="G106" s="9">
        <v>186.858</v>
      </c>
      <c r="H106" s="10">
        <v>41929</v>
      </c>
    </row>
    <row r="107" spans="1:8" x14ac:dyDescent="0.3">
      <c r="A107" s="5" t="s">
        <v>66</v>
      </c>
      <c r="B107" s="6" t="s">
        <v>232</v>
      </c>
      <c r="C107" s="6" t="s">
        <v>233</v>
      </c>
      <c r="D107" s="6" t="s">
        <v>15</v>
      </c>
      <c r="E107" s="7">
        <v>2</v>
      </c>
      <c r="F107" s="8">
        <f t="shared" si="2"/>
        <v>92.4</v>
      </c>
      <c r="G107" s="9">
        <v>184.8</v>
      </c>
      <c r="H107" s="10">
        <v>40944</v>
      </c>
    </row>
    <row r="108" spans="1:8" x14ac:dyDescent="0.3">
      <c r="A108" s="5" t="s">
        <v>234</v>
      </c>
      <c r="B108" s="6" t="s">
        <v>235</v>
      </c>
      <c r="C108" s="6" t="s">
        <v>236</v>
      </c>
      <c r="D108" s="6" t="s">
        <v>11</v>
      </c>
      <c r="E108" s="7">
        <v>3</v>
      </c>
      <c r="F108" s="8">
        <f t="shared" si="2"/>
        <v>59.958500000000008</v>
      </c>
      <c r="G108" s="9">
        <v>179.87550000000002</v>
      </c>
      <c r="H108" s="10">
        <v>41969</v>
      </c>
    </row>
    <row r="109" spans="1:8" x14ac:dyDescent="0.3">
      <c r="A109" s="5" t="s">
        <v>52</v>
      </c>
      <c r="B109" s="6" t="s">
        <v>237</v>
      </c>
      <c r="C109" s="6" t="s">
        <v>238</v>
      </c>
      <c r="D109" s="6" t="s">
        <v>11</v>
      </c>
      <c r="E109" s="7">
        <v>0.83333000000000002</v>
      </c>
      <c r="F109" s="8">
        <f t="shared" si="2"/>
        <v>214.20000000000002</v>
      </c>
      <c r="G109" s="9">
        <v>178.49928600000001</v>
      </c>
      <c r="H109" s="10">
        <v>41887</v>
      </c>
    </row>
    <row r="110" spans="1:8" x14ac:dyDescent="0.3">
      <c r="A110" s="5" t="s">
        <v>45</v>
      </c>
      <c r="B110" s="6">
        <v>3341</v>
      </c>
      <c r="C110" s="6" t="s">
        <v>239</v>
      </c>
      <c r="D110" s="6" t="s">
        <v>11</v>
      </c>
      <c r="E110" s="7">
        <v>1</v>
      </c>
      <c r="F110" s="8">
        <f t="shared" si="2"/>
        <v>351.96</v>
      </c>
      <c r="G110" s="9">
        <v>351.96</v>
      </c>
      <c r="H110" s="10">
        <v>40944</v>
      </c>
    </row>
    <row r="111" spans="1:8" x14ac:dyDescent="0.3">
      <c r="A111" s="5" t="s">
        <v>20</v>
      </c>
      <c r="B111" s="6">
        <v>22114</v>
      </c>
      <c r="C111" s="6" t="s">
        <v>240</v>
      </c>
      <c r="D111" s="6" t="s">
        <v>22</v>
      </c>
      <c r="E111" s="7">
        <v>1</v>
      </c>
      <c r="F111" s="8">
        <f t="shared" si="2"/>
        <v>347.55</v>
      </c>
      <c r="G111" s="9">
        <v>347.55</v>
      </c>
      <c r="H111" s="10">
        <v>41698</v>
      </c>
    </row>
    <row r="112" spans="1:8" x14ac:dyDescent="0.3">
      <c r="A112" s="5" t="s">
        <v>27</v>
      </c>
      <c r="B112" s="6" t="s">
        <v>241</v>
      </c>
      <c r="C112" s="6" t="s">
        <v>242</v>
      </c>
      <c r="D112" s="6" t="s">
        <v>11</v>
      </c>
      <c r="E112" s="7">
        <v>1</v>
      </c>
      <c r="F112" s="8">
        <f t="shared" si="2"/>
        <v>346.5</v>
      </c>
      <c r="G112" s="9">
        <v>346.5</v>
      </c>
      <c r="H112" s="10">
        <v>41606</v>
      </c>
    </row>
    <row r="113" spans="1:8" x14ac:dyDescent="0.3">
      <c r="A113" s="5" t="s">
        <v>119</v>
      </c>
      <c r="B113" s="6" t="s">
        <v>243</v>
      </c>
      <c r="C113" s="6" t="s">
        <v>244</v>
      </c>
      <c r="D113" s="6" t="s">
        <v>11</v>
      </c>
      <c r="E113" s="7">
        <v>2</v>
      </c>
      <c r="F113" s="8">
        <f t="shared" si="2"/>
        <v>85.995000000000005</v>
      </c>
      <c r="G113" s="9">
        <v>171.99</v>
      </c>
      <c r="H113" s="10">
        <v>41193</v>
      </c>
    </row>
    <row r="114" spans="1:8" x14ac:dyDescent="0.3">
      <c r="A114" s="5" t="s">
        <v>119</v>
      </c>
      <c r="B114" s="6" t="s">
        <v>245</v>
      </c>
      <c r="C114" s="6" t="s">
        <v>246</v>
      </c>
      <c r="D114" s="6" t="s">
        <v>11</v>
      </c>
      <c r="E114" s="7">
        <v>2</v>
      </c>
      <c r="F114" s="8">
        <f t="shared" si="2"/>
        <v>85.995000000000005</v>
      </c>
      <c r="G114" s="9">
        <v>171.99</v>
      </c>
      <c r="H114" s="10">
        <v>41437</v>
      </c>
    </row>
    <row r="115" spans="1:8" x14ac:dyDescent="0.3">
      <c r="A115" s="5" t="s">
        <v>119</v>
      </c>
      <c r="B115" s="6" t="s">
        <v>247</v>
      </c>
      <c r="C115" s="6" t="s">
        <v>248</v>
      </c>
      <c r="D115" s="6" t="s">
        <v>11</v>
      </c>
      <c r="E115" s="7">
        <v>2</v>
      </c>
      <c r="F115" s="8">
        <f t="shared" si="2"/>
        <v>85.995000000000005</v>
      </c>
      <c r="G115" s="9">
        <v>171.99</v>
      </c>
      <c r="H115" s="10">
        <v>41137</v>
      </c>
    </row>
    <row r="116" spans="1:8" x14ac:dyDescent="0.3">
      <c r="A116" s="5" t="s">
        <v>57</v>
      </c>
      <c r="B116" s="6">
        <v>1834222</v>
      </c>
      <c r="C116" s="6" t="s">
        <v>249</v>
      </c>
      <c r="D116" s="6" t="s">
        <v>15</v>
      </c>
      <c r="E116" s="7">
        <v>4</v>
      </c>
      <c r="F116" s="8">
        <f t="shared" si="2"/>
        <v>42.203700000000005</v>
      </c>
      <c r="G116" s="9">
        <v>168.81480000000002</v>
      </c>
      <c r="H116" s="10">
        <v>41704</v>
      </c>
    </row>
    <row r="117" spans="1:8" x14ac:dyDescent="0.3">
      <c r="A117" s="5" t="s">
        <v>48</v>
      </c>
      <c r="B117" s="6" t="s">
        <v>250</v>
      </c>
      <c r="C117" s="6" t="s">
        <v>251</v>
      </c>
      <c r="D117" s="6" t="s">
        <v>15</v>
      </c>
      <c r="E117" s="7">
        <v>4</v>
      </c>
      <c r="F117" s="8">
        <f t="shared" si="2"/>
        <v>42</v>
      </c>
      <c r="G117" s="9">
        <v>168</v>
      </c>
      <c r="H117" s="10">
        <v>40983</v>
      </c>
    </row>
    <row r="118" spans="1:8" x14ac:dyDescent="0.3">
      <c r="A118" s="5" t="s">
        <v>24</v>
      </c>
      <c r="B118" s="6" t="s">
        <v>252</v>
      </c>
      <c r="C118" s="6" t="s">
        <v>253</v>
      </c>
      <c r="D118" s="6" t="s">
        <v>11</v>
      </c>
      <c r="E118" s="7">
        <v>1</v>
      </c>
      <c r="F118" s="8">
        <f t="shared" si="2"/>
        <v>327.44250000000005</v>
      </c>
      <c r="G118" s="9">
        <v>327.44250000000005</v>
      </c>
      <c r="H118" s="10">
        <v>40944</v>
      </c>
    </row>
    <row r="119" spans="1:8" x14ac:dyDescent="0.3">
      <c r="A119" s="5" t="s">
        <v>27</v>
      </c>
      <c r="B119" s="6" t="s">
        <v>254</v>
      </c>
      <c r="C119" s="6" t="s">
        <v>255</v>
      </c>
      <c r="D119" s="6" t="s">
        <v>11</v>
      </c>
      <c r="E119" s="7">
        <v>1</v>
      </c>
      <c r="F119" s="8">
        <f t="shared" si="2"/>
        <v>161.1225</v>
      </c>
      <c r="G119" s="9">
        <v>161.1225</v>
      </c>
      <c r="H119" s="10">
        <v>40983</v>
      </c>
    </row>
    <row r="120" spans="1:8" x14ac:dyDescent="0.3">
      <c r="A120" s="5" t="s">
        <v>95</v>
      </c>
      <c r="B120" s="6">
        <v>77491</v>
      </c>
      <c r="C120" s="6" t="s">
        <v>256</v>
      </c>
      <c r="D120" s="6" t="s">
        <v>51</v>
      </c>
      <c r="E120" s="7">
        <v>2</v>
      </c>
      <c r="F120" s="8">
        <f t="shared" si="2"/>
        <v>160.65</v>
      </c>
      <c r="G120" s="9">
        <v>321.3</v>
      </c>
      <c r="H120" s="10">
        <v>41758</v>
      </c>
    </row>
    <row r="121" spans="1:8" x14ac:dyDescent="0.3">
      <c r="A121" s="5" t="s">
        <v>57</v>
      </c>
      <c r="B121" s="6" t="s">
        <v>257</v>
      </c>
      <c r="C121" s="6" t="s">
        <v>258</v>
      </c>
      <c r="D121" s="6" t="s">
        <v>15</v>
      </c>
      <c r="E121" s="7">
        <v>2</v>
      </c>
      <c r="F121" s="8">
        <f t="shared" si="2"/>
        <v>79.85775000000001</v>
      </c>
      <c r="G121" s="9">
        <v>159.71550000000002</v>
      </c>
      <c r="H121" s="10">
        <v>41549</v>
      </c>
    </row>
    <row r="122" spans="1:8" x14ac:dyDescent="0.3">
      <c r="A122" s="5" t="s">
        <v>57</v>
      </c>
      <c r="B122" s="6" t="s">
        <v>259</v>
      </c>
      <c r="C122" s="6" t="s">
        <v>260</v>
      </c>
      <c r="D122" s="6" t="s">
        <v>15</v>
      </c>
      <c r="E122" s="7">
        <v>2</v>
      </c>
      <c r="F122" s="8">
        <f t="shared" si="2"/>
        <v>79.747500000000002</v>
      </c>
      <c r="G122" s="9">
        <v>159.495</v>
      </c>
      <c r="H122" s="10">
        <v>40946</v>
      </c>
    </row>
    <row r="123" spans="1:8" x14ac:dyDescent="0.3">
      <c r="A123" s="5" t="s">
        <v>57</v>
      </c>
      <c r="B123" s="6" t="s">
        <v>261</v>
      </c>
      <c r="C123" s="6" t="s">
        <v>262</v>
      </c>
      <c r="D123" s="6" t="s">
        <v>15</v>
      </c>
      <c r="E123" s="7">
        <v>2</v>
      </c>
      <c r="F123" s="8">
        <f t="shared" si="2"/>
        <v>79.747500000000002</v>
      </c>
      <c r="G123" s="9">
        <v>159.495</v>
      </c>
      <c r="H123" s="10">
        <v>41857</v>
      </c>
    </row>
    <row r="124" spans="1:8" x14ac:dyDescent="0.3">
      <c r="A124" s="5" t="s">
        <v>57</v>
      </c>
      <c r="B124" s="6" t="s">
        <v>263</v>
      </c>
      <c r="C124" s="6" t="s">
        <v>264</v>
      </c>
      <c r="D124" s="6" t="s">
        <v>15</v>
      </c>
      <c r="E124" s="7">
        <v>2</v>
      </c>
      <c r="F124" s="8">
        <f t="shared" si="2"/>
        <v>79.747500000000002</v>
      </c>
      <c r="G124" s="9">
        <v>159.495</v>
      </c>
      <c r="H124" s="10">
        <v>40946</v>
      </c>
    </row>
    <row r="125" spans="1:8" x14ac:dyDescent="0.3">
      <c r="A125" s="5" t="s">
        <v>57</v>
      </c>
      <c r="B125" s="6" t="s">
        <v>265</v>
      </c>
      <c r="C125" s="6" t="s">
        <v>266</v>
      </c>
      <c r="D125" s="6" t="s">
        <v>15</v>
      </c>
      <c r="E125" s="7">
        <v>2</v>
      </c>
      <c r="F125" s="8">
        <f t="shared" si="2"/>
        <v>79.747500000000002</v>
      </c>
      <c r="G125" s="9">
        <v>159.495</v>
      </c>
      <c r="H125" s="10">
        <v>40946</v>
      </c>
    </row>
    <row r="126" spans="1:8" x14ac:dyDescent="0.3">
      <c r="A126" s="5" t="s">
        <v>57</v>
      </c>
      <c r="B126" s="6" t="s">
        <v>267</v>
      </c>
      <c r="C126" s="6" t="s">
        <v>268</v>
      </c>
      <c r="D126" s="6" t="s">
        <v>15</v>
      </c>
      <c r="E126" s="7">
        <v>2</v>
      </c>
      <c r="F126" s="8">
        <f t="shared" si="2"/>
        <v>79.747500000000002</v>
      </c>
      <c r="G126" s="9">
        <v>159.495</v>
      </c>
      <c r="H126" s="10">
        <v>40946</v>
      </c>
    </row>
    <row r="127" spans="1:8" x14ac:dyDescent="0.3">
      <c r="A127" s="5" t="s">
        <v>88</v>
      </c>
      <c r="B127" s="6">
        <v>5374</v>
      </c>
      <c r="C127" s="6" t="s">
        <v>269</v>
      </c>
      <c r="D127" s="6" t="s">
        <v>11</v>
      </c>
      <c r="E127" s="7">
        <v>6</v>
      </c>
      <c r="F127" s="8">
        <f t="shared" si="2"/>
        <v>26.397000000000002</v>
      </c>
      <c r="G127" s="9">
        <v>158.38200000000001</v>
      </c>
      <c r="H127" s="10">
        <v>40944</v>
      </c>
    </row>
    <row r="128" spans="1:8" x14ac:dyDescent="0.3">
      <c r="A128" s="5" t="s">
        <v>55</v>
      </c>
      <c r="B128" s="6">
        <v>2550</v>
      </c>
      <c r="C128" s="6" t="s">
        <v>270</v>
      </c>
      <c r="D128" s="6" t="s">
        <v>22</v>
      </c>
      <c r="E128" s="7">
        <v>2.2999999999999998</v>
      </c>
      <c r="F128" s="8">
        <f t="shared" si="2"/>
        <v>136.73439381684784</v>
      </c>
      <c r="G128" s="9">
        <v>314.48910577875</v>
      </c>
      <c r="H128" s="10">
        <v>41624</v>
      </c>
    </row>
    <row r="129" spans="1:8" x14ac:dyDescent="0.3">
      <c r="A129" s="5" t="s">
        <v>24</v>
      </c>
      <c r="B129" s="6" t="s">
        <v>271</v>
      </c>
      <c r="C129" s="6" t="s">
        <v>272</v>
      </c>
      <c r="D129" s="6" t="s">
        <v>11</v>
      </c>
      <c r="E129" s="7">
        <v>1</v>
      </c>
      <c r="F129" s="8">
        <f t="shared" si="2"/>
        <v>153.2895</v>
      </c>
      <c r="G129" s="9">
        <v>153.2895</v>
      </c>
      <c r="H129" s="10">
        <v>41264</v>
      </c>
    </row>
    <row r="130" spans="1:8" x14ac:dyDescent="0.3">
      <c r="A130" s="5" t="s">
        <v>66</v>
      </c>
      <c r="B130" s="6" t="s">
        <v>273</v>
      </c>
      <c r="C130" s="6" t="s">
        <v>274</v>
      </c>
      <c r="D130" s="6" t="s">
        <v>15</v>
      </c>
      <c r="E130" s="7">
        <v>1</v>
      </c>
      <c r="F130" s="8">
        <f t="shared" si="2"/>
        <v>152.25</v>
      </c>
      <c r="G130" s="9">
        <v>152.25</v>
      </c>
      <c r="H130" s="10">
        <v>41947</v>
      </c>
    </row>
    <row r="131" spans="1:8" x14ac:dyDescent="0.3">
      <c r="A131" s="5" t="s">
        <v>66</v>
      </c>
      <c r="B131" s="6" t="s">
        <v>275</v>
      </c>
      <c r="C131" s="6" t="s">
        <v>276</v>
      </c>
      <c r="D131" s="6" t="s">
        <v>15</v>
      </c>
      <c r="E131" s="7">
        <v>1</v>
      </c>
      <c r="F131" s="8">
        <f t="shared" si="2"/>
        <v>152.25</v>
      </c>
      <c r="G131" s="9">
        <v>152.25</v>
      </c>
      <c r="H131" s="10">
        <v>41765</v>
      </c>
    </row>
    <row r="132" spans="1:8" x14ac:dyDescent="0.3">
      <c r="A132" s="5" t="s">
        <v>27</v>
      </c>
      <c r="B132" s="6" t="s">
        <v>277</v>
      </c>
      <c r="C132" s="6" t="s">
        <v>278</v>
      </c>
      <c r="D132" s="6" t="s">
        <v>11</v>
      </c>
      <c r="E132" s="7">
        <v>1</v>
      </c>
      <c r="F132" s="8">
        <f t="shared" si="2"/>
        <v>304.5</v>
      </c>
      <c r="G132" s="9">
        <v>304.5</v>
      </c>
      <c r="H132" s="10">
        <v>41606</v>
      </c>
    </row>
    <row r="133" spans="1:8" x14ac:dyDescent="0.3">
      <c r="A133" s="5" t="s">
        <v>221</v>
      </c>
      <c r="B133" s="6" t="s">
        <v>279</v>
      </c>
      <c r="C133" s="6" t="s">
        <v>280</v>
      </c>
      <c r="D133" s="6" t="s">
        <v>15</v>
      </c>
      <c r="E133" s="7">
        <v>6</v>
      </c>
      <c r="F133" s="8">
        <f t="shared" si="2"/>
        <v>25.263000000000005</v>
      </c>
      <c r="G133" s="9">
        <v>151.57800000000003</v>
      </c>
      <c r="H133" s="10">
        <v>41114</v>
      </c>
    </row>
    <row r="134" spans="1:8" x14ac:dyDescent="0.3">
      <c r="A134" s="5" t="s">
        <v>281</v>
      </c>
      <c r="B134" s="6">
        <v>35010</v>
      </c>
      <c r="C134" s="6" t="s">
        <v>282</v>
      </c>
      <c r="D134" s="6" t="s">
        <v>11</v>
      </c>
      <c r="E134" s="7">
        <v>4</v>
      </c>
      <c r="F134" s="8">
        <f t="shared" si="2"/>
        <v>37.40625</v>
      </c>
      <c r="G134" s="9">
        <v>149.625</v>
      </c>
      <c r="H134" s="10">
        <v>41596</v>
      </c>
    </row>
    <row r="135" spans="1:8" x14ac:dyDescent="0.3">
      <c r="A135" s="5" t="s">
        <v>160</v>
      </c>
      <c r="B135" s="6" t="s">
        <v>283</v>
      </c>
      <c r="C135" s="6" t="s">
        <v>284</v>
      </c>
      <c r="D135" s="6" t="s">
        <v>11</v>
      </c>
      <c r="E135" s="7">
        <v>3</v>
      </c>
      <c r="F135" s="8">
        <f t="shared" si="2"/>
        <v>49.475999999999999</v>
      </c>
      <c r="G135" s="9">
        <v>148.428</v>
      </c>
      <c r="H135" s="10">
        <v>41710</v>
      </c>
    </row>
    <row r="136" spans="1:8" x14ac:dyDescent="0.3">
      <c r="A136" s="5" t="s">
        <v>62</v>
      </c>
      <c r="B136" s="6" t="s">
        <v>285</v>
      </c>
      <c r="C136" s="6" t="s">
        <v>286</v>
      </c>
      <c r="D136" s="6" t="s">
        <v>65</v>
      </c>
      <c r="E136" s="7">
        <v>31</v>
      </c>
      <c r="F136" s="8">
        <f t="shared" si="2"/>
        <v>4.7565</v>
      </c>
      <c r="G136" s="9">
        <v>147.45150000000001</v>
      </c>
      <c r="H136" s="10">
        <v>40944</v>
      </c>
    </row>
    <row r="137" spans="1:8" x14ac:dyDescent="0.3">
      <c r="A137" s="5" t="s">
        <v>45</v>
      </c>
      <c r="B137" s="6">
        <v>3211</v>
      </c>
      <c r="C137" s="6" t="s">
        <v>287</v>
      </c>
      <c r="D137" s="6" t="s">
        <v>11</v>
      </c>
      <c r="E137" s="7">
        <v>2</v>
      </c>
      <c r="F137" s="8">
        <f t="shared" si="2"/>
        <v>73.090500000000006</v>
      </c>
      <c r="G137" s="9">
        <v>146.18100000000001</v>
      </c>
      <c r="H137" s="10">
        <v>41264</v>
      </c>
    </row>
    <row r="138" spans="1:8" x14ac:dyDescent="0.3">
      <c r="A138" s="5" t="s">
        <v>52</v>
      </c>
      <c r="B138" s="6">
        <v>533178</v>
      </c>
      <c r="C138" s="6" t="s">
        <v>288</v>
      </c>
      <c r="D138" s="6" t="s">
        <v>11</v>
      </c>
      <c r="E138" s="7">
        <v>2</v>
      </c>
      <c r="F138" s="8">
        <f t="shared" si="2"/>
        <v>71.52600000000001</v>
      </c>
      <c r="G138" s="9">
        <v>143.05200000000002</v>
      </c>
      <c r="H138" s="10">
        <v>40944</v>
      </c>
    </row>
    <row r="139" spans="1:8" x14ac:dyDescent="0.3">
      <c r="A139" s="5" t="s">
        <v>289</v>
      </c>
      <c r="B139" s="6" t="s">
        <v>290</v>
      </c>
      <c r="C139" s="6" t="s">
        <v>291</v>
      </c>
      <c r="D139" s="6" t="s">
        <v>51</v>
      </c>
      <c r="E139" s="7">
        <v>3</v>
      </c>
      <c r="F139" s="8">
        <f t="shared" si="2"/>
        <v>47.218499999999999</v>
      </c>
      <c r="G139" s="9">
        <v>141.65549999999999</v>
      </c>
      <c r="H139" s="10">
        <v>40944</v>
      </c>
    </row>
    <row r="140" spans="1:8" x14ac:dyDescent="0.3">
      <c r="A140" s="5" t="s">
        <v>27</v>
      </c>
      <c r="B140" s="6" t="s">
        <v>292</v>
      </c>
      <c r="C140" s="6" t="s">
        <v>293</v>
      </c>
      <c r="D140" s="6" t="s">
        <v>11</v>
      </c>
      <c r="E140" s="7">
        <v>1</v>
      </c>
      <c r="F140" s="8">
        <f t="shared" si="2"/>
        <v>280.29750000000001</v>
      </c>
      <c r="G140" s="9">
        <v>280.29750000000001</v>
      </c>
      <c r="H140" s="10">
        <v>41221</v>
      </c>
    </row>
    <row r="141" spans="1:8" x14ac:dyDescent="0.3">
      <c r="A141" s="5" t="s">
        <v>294</v>
      </c>
      <c r="B141" s="6" t="s">
        <v>295</v>
      </c>
      <c r="C141" s="6" t="s">
        <v>296</v>
      </c>
      <c r="D141" s="6" t="s">
        <v>51</v>
      </c>
      <c r="E141" s="7">
        <v>1</v>
      </c>
      <c r="F141" s="8">
        <f t="shared" ref="F141:F204" si="3">G141/E141</f>
        <v>138.34799999999998</v>
      </c>
      <c r="G141" s="9">
        <v>138.34799999999998</v>
      </c>
      <c r="H141" s="10">
        <v>41780</v>
      </c>
    </row>
    <row r="142" spans="1:8" x14ac:dyDescent="0.3">
      <c r="A142" s="5" t="s">
        <v>294</v>
      </c>
      <c r="B142" s="6" t="s">
        <v>297</v>
      </c>
      <c r="C142" s="6" t="s">
        <v>298</v>
      </c>
      <c r="D142" s="6" t="s">
        <v>51</v>
      </c>
      <c r="E142" s="7">
        <v>1</v>
      </c>
      <c r="F142" s="8">
        <f t="shared" si="3"/>
        <v>138.34799999999998</v>
      </c>
      <c r="G142" s="9">
        <v>138.34799999999998</v>
      </c>
      <c r="H142" s="10">
        <v>41780</v>
      </c>
    </row>
    <row r="143" spans="1:8" x14ac:dyDescent="0.3">
      <c r="A143" s="5" t="s">
        <v>299</v>
      </c>
      <c r="B143" s="6" t="s">
        <v>300</v>
      </c>
      <c r="C143" s="6" t="s">
        <v>301</v>
      </c>
      <c r="D143" s="6" t="s">
        <v>65</v>
      </c>
      <c r="E143" s="7">
        <v>17</v>
      </c>
      <c r="F143" s="8">
        <f t="shared" si="3"/>
        <v>8.1375000000000011</v>
      </c>
      <c r="G143" s="9">
        <v>138.33750000000001</v>
      </c>
      <c r="H143" s="10">
        <v>40944</v>
      </c>
    </row>
    <row r="144" spans="1:8" x14ac:dyDescent="0.3">
      <c r="A144" s="5" t="s">
        <v>27</v>
      </c>
      <c r="B144" s="6" t="s">
        <v>302</v>
      </c>
      <c r="C144" s="6" t="s">
        <v>303</v>
      </c>
      <c r="D144" s="6" t="s">
        <v>11</v>
      </c>
      <c r="E144" s="7">
        <v>1</v>
      </c>
      <c r="F144" s="8">
        <f t="shared" si="3"/>
        <v>135.97499999999999</v>
      </c>
      <c r="G144" s="9">
        <v>135.97499999999999</v>
      </c>
      <c r="H144" s="10">
        <v>41262</v>
      </c>
    </row>
    <row r="145" spans="1:8" x14ac:dyDescent="0.3">
      <c r="A145" s="5" t="s">
        <v>304</v>
      </c>
      <c r="B145" s="6" t="s">
        <v>305</v>
      </c>
      <c r="C145" s="6" t="s">
        <v>306</v>
      </c>
      <c r="D145" s="6" t="s">
        <v>65</v>
      </c>
      <c r="E145" s="7">
        <v>6</v>
      </c>
      <c r="F145" s="8">
        <f t="shared" si="3"/>
        <v>44.928100000000001</v>
      </c>
      <c r="G145" s="9">
        <v>269.5686</v>
      </c>
      <c r="H145" s="10">
        <v>41368</v>
      </c>
    </row>
    <row r="146" spans="1:8" x14ac:dyDescent="0.3">
      <c r="A146" s="5" t="s">
        <v>307</v>
      </c>
      <c r="B146" s="6" t="s">
        <v>308</v>
      </c>
      <c r="C146" s="6" t="s">
        <v>309</v>
      </c>
      <c r="D146" s="6" t="s">
        <v>51</v>
      </c>
      <c r="E146" s="7">
        <v>2.6669999999999998</v>
      </c>
      <c r="F146" s="8">
        <f t="shared" si="3"/>
        <v>100.8</v>
      </c>
      <c r="G146" s="9">
        <v>268.83359999999999</v>
      </c>
      <c r="H146" s="10">
        <v>41610</v>
      </c>
    </row>
    <row r="147" spans="1:8" x14ac:dyDescent="0.3">
      <c r="A147" s="5" t="s">
        <v>24</v>
      </c>
      <c r="B147" s="6" t="s">
        <v>310</v>
      </c>
      <c r="C147" s="6" t="s">
        <v>311</v>
      </c>
      <c r="D147" s="6" t="s">
        <v>11</v>
      </c>
      <c r="E147" s="7">
        <v>8</v>
      </c>
      <c r="F147" s="8">
        <f t="shared" si="3"/>
        <v>16.662187500000002</v>
      </c>
      <c r="G147" s="9">
        <v>133.29750000000001</v>
      </c>
      <c r="H147" s="10">
        <v>41054</v>
      </c>
    </row>
    <row r="148" spans="1:8" x14ac:dyDescent="0.3">
      <c r="A148" s="5" t="s">
        <v>62</v>
      </c>
      <c r="B148" s="6" t="s">
        <v>312</v>
      </c>
      <c r="C148" s="6" t="s">
        <v>313</v>
      </c>
      <c r="D148" s="6" t="s">
        <v>65</v>
      </c>
      <c r="E148" s="7">
        <v>43</v>
      </c>
      <c r="F148" s="8">
        <f t="shared" si="3"/>
        <v>3.0870000000000002</v>
      </c>
      <c r="G148" s="9">
        <v>132.74100000000001</v>
      </c>
      <c r="H148" s="10">
        <v>40944</v>
      </c>
    </row>
    <row r="149" spans="1:8" x14ac:dyDescent="0.3">
      <c r="A149" s="5" t="s">
        <v>62</v>
      </c>
      <c r="B149" s="6" t="s">
        <v>314</v>
      </c>
      <c r="C149" s="6" t="s">
        <v>315</v>
      </c>
      <c r="D149" s="6" t="s">
        <v>65</v>
      </c>
      <c r="E149" s="7">
        <v>10</v>
      </c>
      <c r="F149" s="8">
        <f t="shared" si="3"/>
        <v>13.125</v>
      </c>
      <c r="G149" s="9">
        <v>131.25</v>
      </c>
      <c r="H149" s="10">
        <v>40944</v>
      </c>
    </row>
    <row r="150" spans="1:8" x14ac:dyDescent="0.3">
      <c r="A150" s="5" t="s">
        <v>45</v>
      </c>
      <c r="B150" s="6" t="s">
        <v>316</v>
      </c>
      <c r="C150" s="6" t="s">
        <v>317</v>
      </c>
      <c r="D150" s="6" t="s">
        <v>11</v>
      </c>
      <c r="E150" s="7">
        <v>1</v>
      </c>
      <c r="F150" s="8">
        <f t="shared" si="3"/>
        <v>127.12349999999999</v>
      </c>
      <c r="G150" s="9">
        <v>127.12349999999999</v>
      </c>
      <c r="H150" s="10">
        <v>40944</v>
      </c>
    </row>
    <row r="151" spans="1:8" x14ac:dyDescent="0.3">
      <c r="A151" s="5" t="s">
        <v>52</v>
      </c>
      <c r="B151" s="6">
        <v>670019</v>
      </c>
      <c r="C151" s="6" t="s">
        <v>318</v>
      </c>
      <c r="D151" s="6" t="s">
        <v>51</v>
      </c>
      <c r="E151" s="7">
        <v>1</v>
      </c>
      <c r="F151" s="8">
        <f t="shared" si="3"/>
        <v>244.97550000000001</v>
      </c>
      <c r="G151" s="9">
        <v>244.97550000000001</v>
      </c>
      <c r="H151" s="10">
        <v>41968</v>
      </c>
    </row>
    <row r="152" spans="1:8" x14ac:dyDescent="0.3">
      <c r="A152" s="5" t="s">
        <v>163</v>
      </c>
      <c r="B152" s="6" t="s">
        <v>319</v>
      </c>
      <c r="C152" s="6" t="s">
        <v>320</v>
      </c>
      <c r="D152" s="6" t="s">
        <v>65</v>
      </c>
      <c r="E152" s="7">
        <v>29</v>
      </c>
      <c r="F152" s="8">
        <f t="shared" si="3"/>
        <v>8.4</v>
      </c>
      <c r="G152" s="9">
        <v>243.60000000000002</v>
      </c>
      <c r="H152" s="10">
        <v>40944</v>
      </c>
    </row>
    <row r="153" spans="1:8" x14ac:dyDescent="0.3">
      <c r="A153" s="5" t="s">
        <v>321</v>
      </c>
      <c r="B153" s="6" t="s">
        <v>322</v>
      </c>
      <c r="C153" s="6" t="s">
        <v>323</v>
      </c>
      <c r="D153" s="6" t="s">
        <v>15</v>
      </c>
      <c r="E153" s="7">
        <v>2</v>
      </c>
      <c r="F153" s="8">
        <f t="shared" si="3"/>
        <v>120.75</v>
      </c>
      <c r="G153" s="9">
        <v>241.5</v>
      </c>
      <c r="H153" s="10">
        <v>41968</v>
      </c>
    </row>
    <row r="154" spans="1:8" x14ac:dyDescent="0.3">
      <c r="A154" s="5" t="s">
        <v>45</v>
      </c>
      <c r="B154" s="6" t="s">
        <v>324</v>
      </c>
      <c r="C154" s="6" t="s">
        <v>325</v>
      </c>
      <c r="D154" s="6" t="s">
        <v>11</v>
      </c>
      <c r="E154" s="7">
        <v>0.2</v>
      </c>
      <c r="F154" s="8">
        <f t="shared" si="3"/>
        <v>596.6099999999999</v>
      </c>
      <c r="G154" s="9">
        <v>119.32199999999999</v>
      </c>
      <c r="H154" s="10">
        <v>42013</v>
      </c>
    </row>
    <row r="155" spans="1:8" x14ac:dyDescent="0.3">
      <c r="A155" s="5" t="s">
        <v>119</v>
      </c>
      <c r="B155" s="6" t="s">
        <v>326</v>
      </c>
      <c r="C155" s="6" t="s">
        <v>327</v>
      </c>
      <c r="D155" s="6" t="s">
        <v>11</v>
      </c>
      <c r="E155" s="7">
        <v>1</v>
      </c>
      <c r="F155" s="8">
        <f t="shared" si="3"/>
        <v>117.60000000000001</v>
      </c>
      <c r="G155" s="9">
        <v>117.60000000000001</v>
      </c>
      <c r="H155" s="10">
        <v>41422</v>
      </c>
    </row>
    <row r="156" spans="1:8" x14ac:dyDescent="0.3">
      <c r="A156" s="5" t="s">
        <v>299</v>
      </c>
      <c r="B156" s="6" t="s">
        <v>328</v>
      </c>
      <c r="C156" s="6" t="s">
        <v>329</v>
      </c>
      <c r="D156" s="6" t="s">
        <v>65</v>
      </c>
      <c r="E156" s="7">
        <v>39</v>
      </c>
      <c r="F156" s="8">
        <f t="shared" si="3"/>
        <v>5.9849999999999994</v>
      </c>
      <c r="G156" s="9">
        <v>233.41499999999999</v>
      </c>
      <c r="H156" s="10">
        <v>41318</v>
      </c>
    </row>
    <row r="157" spans="1:8" x14ac:dyDescent="0.3">
      <c r="A157" s="5" t="s">
        <v>219</v>
      </c>
      <c r="B157" s="6" t="s">
        <v>330</v>
      </c>
      <c r="C157" s="6" t="s">
        <v>331</v>
      </c>
      <c r="D157" s="6" t="s">
        <v>22</v>
      </c>
      <c r="E157" s="7">
        <v>1</v>
      </c>
      <c r="F157" s="8">
        <f t="shared" si="3"/>
        <v>231</v>
      </c>
      <c r="G157" s="9">
        <v>231</v>
      </c>
      <c r="H157" s="10">
        <v>41975</v>
      </c>
    </row>
    <row r="158" spans="1:8" x14ac:dyDescent="0.3">
      <c r="A158" s="5" t="s">
        <v>52</v>
      </c>
      <c r="B158" s="6">
        <v>533860</v>
      </c>
      <c r="C158" s="6" t="s">
        <v>332</v>
      </c>
      <c r="D158" s="6" t="s">
        <v>11</v>
      </c>
      <c r="E158" s="7">
        <v>2</v>
      </c>
      <c r="F158" s="8">
        <f t="shared" si="3"/>
        <v>57.75</v>
      </c>
      <c r="G158" s="9">
        <v>115.5</v>
      </c>
      <c r="H158" s="10">
        <v>40944</v>
      </c>
    </row>
    <row r="159" spans="1:8" x14ac:dyDescent="0.3">
      <c r="A159" s="5" t="s">
        <v>24</v>
      </c>
      <c r="B159" s="6" t="s">
        <v>333</v>
      </c>
      <c r="C159" s="6" t="s">
        <v>334</v>
      </c>
      <c r="D159" s="6" t="s">
        <v>11</v>
      </c>
      <c r="E159" s="7">
        <v>1</v>
      </c>
      <c r="F159" s="8">
        <f t="shared" si="3"/>
        <v>113.85150000000002</v>
      </c>
      <c r="G159" s="9">
        <v>113.85150000000002</v>
      </c>
      <c r="H159" s="10">
        <v>40944</v>
      </c>
    </row>
    <row r="160" spans="1:8" x14ac:dyDescent="0.3">
      <c r="A160" s="5" t="s">
        <v>335</v>
      </c>
      <c r="B160" s="6" t="s">
        <v>336</v>
      </c>
      <c r="C160" s="6" t="s">
        <v>337</v>
      </c>
      <c r="D160" s="6" t="s">
        <v>338</v>
      </c>
      <c r="E160" s="7">
        <v>5</v>
      </c>
      <c r="F160" s="8">
        <f t="shared" si="3"/>
        <v>45.36</v>
      </c>
      <c r="G160" s="9">
        <v>226.8</v>
      </c>
      <c r="H160" s="10">
        <v>42083</v>
      </c>
    </row>
    <row r="161" spans="1:8" x14ac:dyDescent="0.3">
      <c r="A161" s="5" t="s">
        <v>339</v>
      </c>
      <c r="B161" s="6" t="s">
        <v>340</v>
      </c>
      <c r="C161" s="6" t="s">
        <v>341</v>
      </c>
      <c r="D161" s="6" t="s">
        <v>65</v>
      </c>
      <c r="E161" s="7">
        <v>38</v>
      </c>
      <c r="F161" s="8">
        <f t="shared" si="3"/>
        <v>5.9471447368421062</v>
      </c>
      <c r="G161" s="9">
        <v>225.99150000000003</v>
      </c>
      <c r="H161" s="10">
        <v>41312</v>
      </c>
    </row>
    <row r="162" spans="1:8" x14ac:dyDescent="0.3">
      <c r="A162" s="5" t="s">
        <v>24</v>
      </c>
      <c r="B162" s="6" t="s">
        <v>342</v>
      </c>
      <c r="C162" s="6" t="s">
        <v>343</v>
      </c>
      <c r="D162" s="6" t="s">
        <v>11</v>
      </c>
      <c r="E162" s="7">
        <v>1</v>
      </c>
      <c r="F162" s="8">
        <f t="shared" si="3"/>
        <v>112.581</v>
      </c>
      <c r="G162" s="9">
        <v>112.581</v>
      </c>
      <c r="H162" s="10">
        <v>41213</v>
      </c>
    </row>
    <row r="163" spans="1:8" x14ac:dyDescent="0.3">
      <c r="A163" s="5" t="s">
        <v>62</v>
      </c>
      <c r="B163" s="6" t="s">
        <v>344</v>
      </c>
      <c r="C163" s="6" t="s">
        <v>345</v>
      </c>
      <c r="D163" s="6" t="s">
        <v>65</v>
      </c>
      <c r="E163" s="7">
        <v>46</v>
      </c>
      <c r="F163" s="8">
        <f t="shared" si="3"/>
        <v>4.7250000000000005</v>
      </c>
      <c r="G163" s="9">
        <v>217.35000000000002</v>
      </c>
      <c r="H163" s="10">
        <v>40944</v>
      </c>
    </row>
    <row r="164" spans="1:8" x14ac:dyDescent="0.3">
      <c r="A164" s="5" t="s">
        <v>24</v>
      </c>
      <c r="B164" s="6" t="s">
        <v>346</v>
      </c>
      <c r="C164" s="6" t="s">
        <v>347</v>
      </c>
      <c r="D164" s="6" t="s">
        <v>11</v>
      </c>
      <c r="E164" s="7">
        <v>1</v>
      </c>
      <c r="F164" s="8">
        <f t="shared" si="3"/>
        <v>107.6985</v>
      </c>
      <c r="G164" s="9">
        <v>107.6985</v>
      </c>
      <c r="H164" s="10">
        <v>41264</v>
      </c>
    </row>
    <row r="165" spans="1:8" x14ac:dyDescent="0.3">
      <c r="A165" s="5" t="s">
        <v>62</v>
      </c>
      <c r="B165" s="6" t="s">
        <v>348</v>
      </c>
      <c r="C165" s="6" t="s">
        <v>349</v>
      </c>
      <c r="D165" s="6" t="s">
        <v>65</v>
      </c>
      <c r="E165" s="7">
        <v>20</v>
      </c>
      <c r="F165" s="8">
        <f t="shared" si="3"/>
        <v>5.3550000000000004</v>
      </c>
      <c r="G165" s="9">
        <v>107.10000000000001</v>
      </c>
      <c r="H165" s="10">
        <v>40944</v>
      </c>
    </row>
    <row r="166" spans="1:8" x14ac:dyDescent="0.3">
      <c r="A166" s="5" t="s">
        <v>215</v>
      </c>
      <c r="B166" s="6" t="s">
        <v>350</v>
      </c>
      <c r="C166" s="6" t="s">
        <v>351</v>
      </c>
      <c r="D166" s="6" t="s">
        <v>11</v>
      </c>
      <c r="E166" s="7">
        <v>1</v>
      </c>
      <c r="F166" s="8">
        <f t="shared" si="3"/>
        <v>106.3125</v>
      </c>
      <c r="G166" s="9">
        <v>106.3125</v>
      </c>
      <c r="H166" s="10">
        <v>41220</v>
      </c>
    </row>
    <row r="167" spans="1:8" x14ac:dyDescent="0.3">
      <c r="A167" s="5" t="s">
        <v>24</v>
      </c>
      <c r="B167" s="6" t="s">
        <v>352</v>
      </c>
      <c r="C167" s="6" t="s">
        <v>353</v>
      </c>
      <c r="D167" s="6" t="s">
        <v>11</v>
      </c>
      <c r="E167" s="7">
        <v>1</v>
      </c>
      <c r="F167" s="8">
        <f t="shared" si="3"/>
        <v>210.69300000000001</v>
      </c>
      <c r="G167" s="9">
        <v>210.69300000000001</v>
      </c>
      <c r="H167" s="10">
        <v>41341</v>
      </c>
    </row>
    <row r="168" spans="1:8" x14ac:dyDescent="0.3">
      <c r="A168" s="5" t="s">
        <v>24</v>
      </c>
      <c r="B168" s="6" t="s">
        <v>354</v>
      </c>
      <c r="C168" s="6" t="s">
        <v>355</v>
      </c>
      <c r="D168" s="6" t="s">
        <v>11</v>
      </c>
      <c r="E168" s="7">
        <v>8</v>
      </c>
      <c r="F168" s="8">
        <f t="shared" si="3"/>
        <v>26.223750000000003</v>
      </c>
      <c r="G168" s="9">
        <v>209.79000000000002</v>
      </c>
      <c r="H168" s="10">
        <v>41151</v>
      </c>
    </row>
    <row r="169" spans="1:8" x14ac:dyDescent="0.3">
      <c r="A169" s="5" t="s">
        <v>294</v>
      </c>
      <c r="B169" s="6" t="s">
        <v>356</v>
      </c>
      <c r="C169" s="6" t="s">
        <v>357</v>
      </c>
      <c r="D169" s="6" t="s">
        <v>51</v>
      </c>
      <c r="E169" s="7">
        <v>1</v>
      </c>
      <c r="F169" s="8">
        <f t="shared" si="3"/>
        <v>104.86350000000002</v>
      </c>
      <c r="G169" s="9">
        <v>104.86350000000002</v>
      </c>
      <c r="H169" s="10">
        <v>41780</v>
      </c>
    </row>
    <row r="170" spans="1:8" x14ac:dyDescent="0.3">
      <c r="A170" s="5" t="s">
        <v>52</v>
      </c>
      <c r="B170" s="6">
        <v>353440</v>
      </c>
      <c r="C170" s="6" t="s">
        <v>358</v>
      </c>
      <c r="D170" s="6" t="s">
        <v>11</v>
      </c>
      <c r="E170" s="7">
        <v>1</v>
      </c>
      <c r="F170" s="8">
        <f t="shared" si="3"/>
        <v>103.78200000000001</v>
      </c>
      <c r="G170" s="9">
        <v>103.78200000000001</v>
      </c>
      <c r="H170" s="5"/>
    </row>
    <row r="171" spans="1:8" x14ac:dyDescent="0.3">
      <c r="A171" s="5" t="s">
        <v>99</v>
      </c>
      <c r="B171" s="6" t="s">
        <v>359</v>
      </c>
      <c r="C171" s="6" t="s">
        <v>360</v>
      </c>
      <c r="D171" s="6" t="s">
        <v>19</v>
      </c>
      <c r="E171" s="7">
        <v>1</v>
      </c>
      <c r="F171" s="8">
        <f t="shared" si="3"/>
        <v>102.9735</v>
      </c>
      <c r="G171" s="9">
        <v>102.9735</v>
      </c>
      <c r="H171" s="5"/>
    </row>
    <row r="172" spans="1:8" x14ac:dyDescent="0.3">
      <c r="A172" s="5" t="s">
        <v>202</v>
      </c>
      <c r="B172" s="6" t="s">
        <v>361</v>
      </c>
      <c r="C172" s="6" t="s">
        <v>362</v>
      </c>
      <c r="D172" s="6" t="s">
        <v>11</v>
      </c>
      <c r="E172" s="7">
        <v>7</v>
      </c>
      <c r="F172" s="8">
        <f t="shared" si="3"/>
        <v>14.653499999999999</v>
      </c>
      <c r="G172" s="9">
        <v>102.5745</v>
      </c>
      <c r="H172" s="5"/>
    </row>
    <row r="173" spans="1:8" x14ac:dyDescent="0.3">
      <c r="A173" s="5" t="s">
        <v>363</v>
      </c>
      <c r="B173" s="6" t="s">
        <v>364</v>
      </c>
      <c r="C173" s="6" t="s">
        <v>365</v>
      </c>
      <c r="D173" s="6" t="s">
        <v>15</v>
      </c>
      <c r="E173" s="7">
        <v>3</v>
      </c>
      <c r="F173" s="8">
        <f t="shared" si="3"/>
        <v>34.125</v>
      </c>
      <c r="G173" s="9">
        <v>102.375</v>
      </c>
      <c r="H173" s="5"/>
    </row>
    <row r="174" spans="1:8" x14ac:dyDescent="0.3">
      <c r="A174" s="5" t="s">
        <v>202</v>
      </c>
      <c r="B174" s="6" t="s">
        <v>366</v>
      </c>
      <c r="C174" s="6" t="s">
        <v>367</v>
      </c>
      <c r="D174" s="6" t="s">
        <v>51</v>
      </c>
      <c r="E174" s="7">
        <v>6</v>
      </c>
      <c r="F174" s="8">
        <f t="shared" si="3"/>
        <v>17.036250000000003</v>
      </c>
      <c r="G174" s="9">
        <v>102.21750000000002</v>
      </c>
      <c r="H174" s="5"/>
    </row>
    <row r="175" spans="1:8" x14ac:dyDescent="0.3">
      <c r="A175" s="5" t="s">
        <v>212</v>
      </c>
      <c r="B175" s="6" t="s">
        <v>368</v>
      </c>
      <c r="C175" s="6" t="s">
        <v>369</v>
      </c>
      <c r="D175" s="6" t="s">
        <v>51</v>
      </c>
      <c r="E175" s="7">
        <v>2</v>
      </c>
      <c r="F175" s="8">
        <f t="shared" si="3"/>
        <v>51.035249999999998</v>
      </c>
      <c r="G175" s="9">
        <v>102.0705</v>
      </c>
      <c r="H175" s="5"/>
    </row>
    <row r="176" spans="1:8" x14ac:dyDescent="0.3">
      <c r="A176" s="5" t="s">
        <v>219</v>
      </c>
      <c r="B176" s="6" t="s">
        <v>370</v>
      </c>
      <c r="C176" s="6" t="s">
        <v>371</v>
      </c>
      <c r="D176" s="6" t="s">
        <v>19</v>
      </c>
      <c r="E176" s="7">
        <v>6</v>
      </c>
      <c r="F176" s="8">
        <f t="shared" si="3"/>
        <v>17.009999999999998</v>
      </c>
      <c r="G176" s="9">
        <v>102.05999999999999</v>
      </c>
      <c r="H176" s="5"/>
    </row>
    <row r="177" spans="1:8" x14ac:dyDescent="0.3">
      <c r="A177" s="5" t="s">
        <v>372</v>
      </c>
      <c r="B177" s="6">
        <v>31110</v>
      </c>
      <c r="C177" s="6" t="s">
        <v>373</v>
      </c>
      <c r="D177" s="6" t="s">
        <v>11</v>
      </c>
      <c r="E177" s="7">
        <v>1</v>
      </c>
      <c r="F177" s="8">
        <f t="shared" si="3"/>
        <v>101.58750000000001</v>
      </c>
      <c r="G177" s="9">
        <v>101.58750000000001</v>
      </c>
      <c r="H177" s="5"/>
    </row>
    <row r="178" spans="1:8" x14ac:dyDescent="0.3">
      <c r="A178" s="5" t="s">
        <v>27</v>
      </c>
      <c r="B178" s="6" t="s">
        <v>374</v>
      </c>
      <c r="C178" s="6" t="s">
        <v>375</v>
      </c>
      <c r="D178" s="6" t="s">
        <v>11</v>
      </c>
      <c r="E178" s="7">
        <v>1</v>
      </c>
      <c r="F178" s="8">
        <f t="shared" si="3"/>
        <v>100.92600000000002</v>
      </c>
      <c r="G178" s="9">
        <v>100.92600000000002</v>
      </c>
      <c r="H178" s="5"/>
    </row>
    <row r="179" spans="1:8" x14ac:dyDescent="0.3">
      <c r="A179" s="5" t="s">
        <v>27</v>
      </c>
      <c r="B179" s="6" t="s">
        <v>376</v>
      </c>
      <c r="C179" s="6" t="s">
        <v>377</v>
      </c>
      <c r="D179" s="6" t="s">
        <v>11</v>
      </c>
      <c r="E179" s="7">
        <v>1</v>
      </c>
      <c r="F179" s="8">
        <f t="shared" si="3"/>
        <v>100.77900000000001</v>
      </c>
      <c r="G179" s="9">
        <v>100.77900000000001</v>
      </c>
      <c r="H179" s="5"/>
    </row>
    <row r="180" spans="1:8" x14ac:dyDescent="0.3">
      <c r="A180" s="5" t="s">
        <v>66</v>
      </c>
      <c r="B180" s="6" t="s">
        <v>378</v>
      </c>
      <c r="C180" s="6" t="s">
        <v>379</v>
      </c>
      <c r="D180" s="6" t="s">
        <v>15</v>
      </c>
      <c r="E180" s="7">
        <v>1</v>
      </c>
      <c r="F180" s="8">
        <f t="shared" si="3"/>
        <v>99.75</v>
      </c>
      <c r="G180" s="9">
        <v>99.75</v>
      </c>
      <c r="H180" s="5"/>
    </row>
    <row r="181" spans="1:8" x14ac:dyDescent="0.3">
      <c r="A181" s="5" t="s">
        <v>66</v>
      </c>
      <c r="B181" s="6" t="s">
        <v>380</v>
      </c>
      <c r="C181" s="6" t="s">
        <v>381</v>
      </c>
      <c r="D181" s="6" t="s">
        <v>15</v>
      </c>
      <c r="E181" s="7">
        <v>1</v>
      </c>
      <c r="F181" s="8">
        <f t="shared" si="3"/>
        <v>99.75</v>
      </c>
      <c r="G181" s="9">
        <v>99.75</v>
      </c>
      <c r="H181" s="5"/>
    </row>
    <row r="182" spans="1:8" x14ac:dyDescent="0.3">
      <c r="A182" s="5" t="s">
        <v>27</v>
      </c>
      <c r="B182" s="6" t="s">
        <v>382</v>
      </c>
      <c r="C182" s="6" t="s">
        <v>383</v>
      </c>
      <c r="D182" s="6" t="s">
        <v>11</v>
      </c>
      <c r="E182" s="7">
        <v>1</v>
      </c>
      <c r="F182" s="8">
        <f t="shared" si="3"/>
        <v>99.75</v>
      </c>
      <c r="G182" s="9">
        <v>99.75</v>
      </c>
      <c r="H182" s="5"/>
    </row>
    <row r="183" spans="1:8" x14ac:dyDescent="0.3">
      <c r="A183" s="5" t="s">
        <v>52</v>
      </c>
      <c r="B183" s="6" t="s">
        <v>384</v>
      </c>
      <c r="C183" s="6" t="s">
        <v>385</v>
      </c>
      <c r="D183" s="6" t="s">
        <v>19</v>
      </c>
      <c r="E183" s="7">
        <v>50</v>
      </c>
      <c r="F183" s="8">
        <f t="shared" si="3"/>
        <v>1.9735799999999997</v>
      </c>
      <c r="G183" s="9">
        <v>98.678999999999988</v>
      </c>
      <c r="H183" s="5"/>
    </row>
    <row r="184" spans="1:8" x14ac:dyDescent="0.3">
      <c r="A184" s="5" t="s">
        <v>27</v>
      </c>
      <c r="B184" s="6" t="s">
        <v>386</v>
      </c>
      <c r="C184" s="6" t="s">
        <v>387</v>
      </c>
      <c r="D184" s="6" t="s">
        <v>11</v>
      </c>
      <c r="E184" s="7">
        <v>1</v>
      </c>
      <c r="F184" s="8">
        <f t="shared" si="3"/>
        <v>98.227500000000006</v>
      </c>
      <c r="G184" s="9">
        <v>98.227500000000006</v>
      </c>
      <c r="H184" s="5"/>
    </row>
    <row r="185" spans="1:8" x14ac:dyDescent="0.3">
      <c r="A185" s="5" t="s">
        <v>57</v>
      </c>
      <c r="B185" s="6" t="s">
        <v>388</v>
      </c>
      <c r="C185" s="6" t="s">
        <v>389</v>
      </c>
      <c r="D185" s="6" t="s">
        <v>15</v>
      </c>
      <c r="E185" s="7">
        <v>1</v>
      </c>
      <c r="F185" s="8">
        <f t="shared" si="3"/>
        <v>98.164500000000004</v>
      </c>
      <c r="G185" s="9">
        <v>98.164500000000004</v>
      </c>
      <c r="H185" s="5"/>
    </row>
    <row r="186" spans="1:8" x14ac:dyDescent="0.3">
      <c r="A186" s="5" t="s">
        <v>390</v>
      </c>
      <c r="B186" s="6" t="s">
        <v>391</v>
      </c>
      <c r="C186" s="6" t="s">
        <v>392</v>
      </c>
      <c r="D186" s="6" t="s">
        <v>51</v>
      </c>
      <c r="E186" s="7">
        <v>18</v>
      </c>
      <c r="F186" s="8">
        <f t="shared" si="3"/>
        <v>5.422083333333334</v>
      </c>
      <c r="G186" s="9">
        <v>97.597500000000011</v>
      </c>
      <c r="H186" s="5"/>
    </row>
    <row r="187" spans="1:8" x14ac:dyDescent="0.3">
      <c r="A187" s="5" t="s">
        <v>390</v>
      </c>
      <c r="B187" s="6" t="s">
        <v>393</v>
      </c>
      <c r="C187" s="6" t="s">
        <v>394</v>
      </c>
      <c r="D187" s="6" t="s">
        <v>51</v>
      </c>
      <c r="E187" s="7">
        <v>18</v>
      </c>
      <c r="F187" s="8">
        <f t="shared" si="3"/>
        <v>5.422083333333334</v>
      </c>
      <c r="G187" s="9">
        <v>97.597500000000011</v>
      </c>
      <c r="H187" s="5"/>
    </row>
    <row r="188" spans="1:8" x14ac:dyDescent="0.3">
      <c r="A188" s="5" t="s">
        <v>395</v>
      </c>
      <c r="B188" s="6" t="s">
        <v>396</v>
      </c>
      <c r="C188" s="6" t="s">
        <v>397</v>
      </c>
      <c r="D188" s="6" t="s">
        <v>19</v>
      </c>
      <c r="E188" s="7">
        <v>5</v>
      </c>
      <c r="F188" s="8">
        <f t="shared" si="3"/>
        <v>19.477499999999999</v>
      </c>
      <c r="G188" s="9">
        <v>97.387500000000003</v>
      </c>
      <c r="H188" s="5"/>
    </row>
    <row r="189" spans="1:8" x14ac:dyDescent="0.3">
      <c r="A189" s="5" t="s">
        <v>395</v>
      </c>
      <c r="B189" s="6" t="s">
        <v>398</v>
      </c>
      <c r="C189" s="6" t="s">
        <v>399</v>
      </c>
      <c r="D189" s="6" t="s">
        <v>19</v>
      </c>
      <c r="E189" s="7">
        <v>5</v>
      </c>
      <c r="F189" s="8">
        <f t="shared" si="3"/>
        <v>19.477499999999999</v>
      </c>
      <c r="G189" s="9">
        <v>97.387500000000003</v>
      </c>
      <c r="H189" s="5"/>
    </row>
    <row r="190" spans="1:8" x14ac:dyDescent="0.3">
      <c r="A190" s="5" t="s">
        <v>221</v>
      </c>
      <c r="B190" s="6" t="s">
        <v>400</v>
      </c>
      <c r="C190" s="6" t="s">
        <v>401</v>
      </c>
      <c r="D190" s="6" t="s">
        <v>15</v>
      </c>
      <c r="E190" s="7">
        <v>2</v>
      </c>
      <c r="F190" s="8">
        <f t="shared" si="3"/>
        <v>48.530999999999999</v>
      </c>
      <c r="G190" s="9">
        <v>97.061999999999998</v>
      </c>
      <c r="H190" s="5"/>
    </row>
    <row r="191" spans="1:8" x14ac:dyDescent="0.3">
      <c r="A191" s="5" t="s">
        <v>62</v>
      </c>
      <c r="B191" s="6" t="s">
        <v>402</v>
      </c>
      <c r="C191" s="6" t="s">
        <v>403</v>
      </c>
      <c r="D191" s="6" t="s">
        <v>65</v>
      </c>
      <c r="E191" s="7">
        <v>18</v>
      </c>
      <c r="F191" s="8">
        <f t="shared" si="3"/>
        <v>5.3550000000000004</v>
      </c>
      <c r="G191" s="9">
        <v>96.390000000000015</v>
      </c>
      <c r="H191" s="5"/>
    </row>
    <row r="192" spans="1:8" x14ac:dyDescent="0.3">
      <c r="A192" s="5" t="s">
        <v>24</v>
      </c>
      <c r="B192" s="6" t="s">
        <v>404</v>
      </c>
      <c r="C192" s="6" t="s">
        <v>405</v>
      </c>
      <c r="D192" s="6" t="s">
        <v>11</v>
      </c>
      <c r="E192" s="7">
        <v>1</v>
      </c>
      <c r="F192" s="8">
        <f t="shared" si="3"/>
        <v>192.63300000000001</v>
      </c>
      <c r="G192" s="9">
        <v>192.63300000000001</v>
      </c>
      <c r="H192" s="10">
        <v>41341</v>
      </c>
    </row>
    <row r="193" spans="1:8" x14ac:dyDescent="0.3">
      <c r="A193" s="5" t="s">
        <v>66</v>
      </c>
      <c r="B193" s="6">
        <v>9401</v>
      </c>
      <c r="C193" s="6" t="s">
        <v>406</v>
      </c>
      <c r="D193" s="6" t="s">
        <v>15</v>
      </c>
      <c r="E193" s="7">
        <v>6</v>
      </c>
      <c r="F193" s="8">
        <f t="shared" si="3"/>
        <v>15.981000000000002</v>
      </c>
      <c r="G193" s="9">
        <v>95.88600000000001</v>
      </c>
      <c r="H193" s="5"/>
    </row>
    <row r="194" spans="1:8" x14ac:dyDescent="0.3">
      <c r="A194" s="5" t="s">
        <v>62</v>
      </c>
      <c r="B194" s="6" t="s">
        <v>407</v>
      </c>
      <c r="C194" s="6" t="s">
        <v>408</v>
      </c>
      <c r="D194" s="6" t="s">
        <v>65</v>
      </c>
      <c r="E194" s="7">
        <v>39</v>
      </c>
      <c r="F194" s="8">
        <f t="shared" si="3"/>
        <v>4.9035000000000002</v>
      </c>
      <c r="G194" s="9">
        <v>191.23650000000001</v>
      </c>
      <c r="H194" s="10">
        <v>40944</v>
      </c>
    </row>
    <row r="195" spans="1:8" x14ac:dyDescent="0.3">
      <c r="A195" s="5" t="s">
        <v>27</v>
      </c>
      <c r="B195" s="6" t="s">
        <v>409</v>
      </c>
      <c r="C195" s="6" t="s">
        <v>410</v>
      </c>
      <c r="D195" s="6" t="s">
        <v>11</v>
      </c>
      <c r="E195" s="7">
        <v>8</v>
      </c>
      <c r="F195" s="8">
        <f t="shared" si="3"/>
        <v>23.814</v>
      </c>
      <c r="G195" s="9">
        <v>190.512</v>
      </c>
      <c r="H195" s="10">
        <v>41320</v>
      </c>
    </row>
    <row r="196" spans="1:8" x14ac:dyDescent="0.3">
      <c r="A196" s="5" t="s">
        <v>185</v>
      </c>
      <c r="B196" s="6" t="s">
        <v>411</v>
      </c>
      <c r="C196" s="6" t="s">
        <v>412</v>
      </c>
      <c r="D196" s="6" t="s">
        <v>51</v>
      </c>
      <c r="E196" s="7">
        <v>4</v>
      </c>
      <c r="F196" s="8">
        <f t="shared" si="3"/>
        <v>23.625</v>
      </c>
      <c r="G196" s="9">
        <v>94.5</v>
      </c>
      <c r="H196" s="5"/>
    </row>
    <row r="197" spans="1:8" x14ac:dyDescent="0.3">
      <c r="A197" s="5" t="s">
        <v>27</v>
      </c>
      <c r="B197" s="6" t="s">
        <v>413</v>
      </c>
      <c r="C197" s="6" t="s">
        <v>414</v>
      </c>
      <c r="D197" s="6" t="s">
        <v>11</v>
      </c>
      <c r="E197" s="7">
        <v>1</v>
      </c>
      <c r="F197" s="8">
        <f t="shared" si="3"/>
        <v>189</v>
      </c>
      <c r="G197" s="9">
        <v>189</v>
      </c>
      <c r="H197" s="10">
        <v>41239</v>
      </c>
    </row>
    <row r="198" spans="1:8" x14ac:dyDescent="0.3">
      <c r="A198" s="5" t="s">
        <v>27</v>
      </c>
      <c r="B198" s="6" t="s">
        <v>415</v>
      </c>
      <c r="C198" s="6" t="s">
        <v>416</v>
      </c>
      <c r="D198" s="6" t="s">
        <v>11</v>
      </c>
      <c r="E198" s="7">
        <v>1</v>
      </c>
      <c r="F198" s="8">
        <f t="shared" si="3"/>
        <v>189</v>
      </c>
      <c r="G198" s="9">
        <v>189</v>
      </c>
      <c r="H198" s="10">
        <v>42089</v>
      </c>
    </row>
    <row r="199" spans="1:8" x14ac:dyDescent="0.3">
      <c r="A199" s="5" t="s">
        <v>95</v>
      </c>
      <c r="B199" s="6">
        <v>29970</v>
      </c>
      <c r="C199" s="6" t="s">
        <v>417</v>
      </c>
      <c r="D199" s="6" t="s">
        <v>51</v>
      </c>
      <c r="E199" s="7">
        <v>3</v>
      </c>
      <c r="F199" s="8">
        <f t="shared" si="3"/>
        <v>62.957999999999998</v>
      </c>
      <c r="G199" s="9">
        <v>188.874</v>
      </c>
      <c r="H199" s="10">
        <v>40944</v>
      </c>
    </row>
    <row r="200" spans="1:8" x14ac:dyDescent="0.3">
      <c r="A200" s="5" t="s">
        <v>24</v>
      </c>
      <c r="B200" s="6" t="s">
        <v>418</v>
      </c>
      <c r="C200" s="6" t="s">
        <v>419</v>
      </c>
      <c r="D200" s="6" t="s">
        <v>11</v>
      </c>
      <c r="E200" s="7">
        <v>1</v>
      </c>
      <c r="F200" s="8">
        <f t="shared" si="3"/>
        <v>93.9435</v>
      </c>
      <c r="G200" s="9">
        <v>93.9435</v>
      </c>
      <c r="H200" s="5"/>
    </row>
    <row r="201" spans="1:8" x14ac:dyDescent="0.3">
      <c r="A201" s="5" t="s">
        <v>66</v>
      </c>
      <c r="B201" s="6" t="s">
        <v>420</v>
      </c>
      <c r="C201" s="6" t="s">
        <v>421</v>
      </c>
      <c r="D201" s="6" t="s">
        <v>15</v>
      </c>
      <c r="E201" s="7">
        <v>1</v>
      </c>
      <c r="F201" s="8">
        <f t="shared" si="3"/>
        <v>93.628500000000003</v>
      </c>
      <c r="G201" s="9">
        <v>93.628500000000003</v>
      </c>
      <c r="H201" s="5"/>
    </row>
    <row r="202" spans="1:8" x14ac:dyDescent="0.3">
      <c r="A202" s="5" t="s">
        <v>27</v>
      </c>
      <c r="B202" s="6" t="s">
        <v>422</v>
      </c>
      <c r="C202" s="6" t="s">
        <v>423</v>
      </c>
      <c r="D202" s="6" t="s">
        <v>11</v>
      </c>
      <c r="E202" s="7">
        <v>4</v>
      </c>
      <c r="F202" s="8">
        <f t="shared" si="3"/>
        <v>46.725000000000001</v>
      </c>
      <c r="G202" s="9">
        <v>186.9</v>
      </c>
      <c r="H202" s="10">
        <v>41376</v>
      </c>
    </row>
    <row r="203" spans="1:8" x14ac:dyDescent="0.3">
      <c r="A203" s="5" t="s">
        <v>52</v>
      </c>
      <c r="B203" s="6" t="s">
        <v>424</v>
      </c>
      <c r="C203" s="6" t="s">
        <v>425</v>
      </c>
      <c r="D203" s="6" t="s">
        <v>51</v>
      </c>
      <c r="E203" s="7">
        <v>4</v>
      </c>
      <c r="F203" s="8">
        <f t="shared" si="3"/>
        <v>23.331</v>
      </c>
      <c r="G203" s="9">
        <v>93.323999999999998</v>
      </c>
      <c r="H203" s="5"/>
    </row>
    <row r="204" spans="1:8" x14ac:dyDescent="0.3">
      <c r="A204" s="5" t="s">
        <v>66</v>
      </c>
      <c r="B204" s="6" t="s">
        <v>426</v>
      </c>
      <c r="C204" s="6" t="s">
        <v>427</v>
      </c>
      <c r="D204" s="6" t="s">
        <v>15</v>
      </c>
      <c r="E204" s="7">
        <v>1</v>
      </c>
      <c r="F204" s="8">
        <f t="shared" si="3"/>
        <v>92.52600000000001</v>
      </c>
      <c r="G204" s="9">
        <v>92.52600000000001</v>
      </c>
      <c r="H204" s="5"/>
    </row>
    <row r="205" spans="1:8" x14ac:dyDescent="0.3">
      <c r="A205" s="5" t="s">
        <v>66</v>
      </c>
      <c r="B205" s="6" t="s">
        <v>428</v>
      </c>
      <c r="C205" s="6" t="s">
        <v>429</v>
      </c>
      <c r="D205" s="6" t="s">
        <v>15</v>
      </c>
      <c r="E205" s="7">
        <v>1</v>
      </c>
      <c r="F205" s="8">
        <f t="shared" ref="F205:F268" si="4">G205/E205</f>
        <v>92.4</v>
      </c>
      <c r="G205" s="9">
        <v>92.4</v>
      </c>
      <c r="H205" s="5"/>
    </row>
    <row r="206" spans="1:8" x14ac:dyDescent="0.3">
      <c r="A206" s="5" t="s">
        <v>66</v>
      </c>
      <c r="B206" s="6" t="s">
        <v>430</v>
      </c>
      <c r="C206" s="6" t="s">
        <v>431</v>
      </c>
      <c r="D206" s="6" t="s">
        <v>15</v>
      </c>
      <c r="E206" s="7">
        <v>1</v>
      </c>
      <c r="F206" s="8">
        <f t="shared" si="4"/>
        <v>92.4</v>
      </c>
      <c r="G206" s="9">
        <v>92.4</v>
      </c>
      <c r="H206" s="5"/>
    </row>
    <row r="207" spans="1:8" x14ac:dyDescent="0.3">
      <c r="A207" s="5" t="s">
        <v>432</v>
      </c>
      <c r="B207" s="6" t="s">
        <v>433</v>
      </c>
      <c r="C207" s="6" t="s">
        <v>434</v>
      </c>
      <c r="D207" s="6" t="s">
        <v>11</v>
      </c>
      <c r="E207" s="7">
        <v>2</v>
      </c>
      <c r="F207" s="8">
        <f t="shared" si="4"/>
        <v>45.969000000000001</v>
      </c>
      <c r="G207" s="9">
        <v>91.938000000000002</v>
      </c>
      <c r="H207" s="5"/>
    </row>
    <row r="208" spans="1:8" x14ac:dyDescent="0.3">
      <c r="A208" s="5" t="s">
        <v>304</v>
      </c>
      <c r="B208" s="6" t="s">
        <v>435</v>
      </c>
      <c r="C208" s="6" t="s">
        <v>436</v>
      </c>
      <c r="D208" s="6" t="s">
        <v>65</v>
      </c>
      <c r="E208" s="7">
        <v>5</v>
      </c>
      <c r="F208" s="8">
        <f t="shared" si="4"/>
        <v>18.3141</v>
      </c>
      <c r="G208" s="9">
        <v>91.570499999999996</v>
      </c>
      <c r="H208" s="5"/>
    </row>
    <row r="209" spans="1:8" x14ac:dyDescent="0.3">
      <c r="A209" s="5" t="s">
        <v>95</v>
      </c>
      <c r="B209" s="6">
        <v>34195</v>
      </c>
      <c r="C209" s="6" t="s">
        <v>437</v>
      </c>
      <c r="D209" s="6" t="s">
        <v>51</v>
      </c>
      <c r="E209" s="7">
        <v>1</v>
      </c>
      <c r="F209" s="8">
        <f t="shared" si="4"/>
        <v>91.549499999999995</v>
      </c>
      <c r="G209" s="9">
        <v>91.549499999999995</v>
      </c>
      <c r="H209" s="5"/>
    </row>
    <row r="210" spans="1:8" x14ac:dyDescent="0.3">
      <c r="A210" s="5" t="s">
        <v>432</v>
      </c>
      <c r="B210" s="6" t="s">
        <v>438</v>
      </c>
      <c r="C210" s="6" t="s">
        <v>439</v>
      </c>
      <c r="D210" s="6" t="s">
        <v>11</v>
      </c>
      <c r="E210" s="7">
        <v>1</v>
      </c>
      <c r="F210" s="8">
        <f t="shared" si="4"/>
        <v>90.100500000000011</v>
      </c>
      <c r="G210" s="9">
        <v>90.100500000000011</v>
      </c>
      <c r="H210" s="5"/>
    </row>
    <row r="211" spans="1:8" x14ac:dyDescent="0.3">
      <c r="A211" s="5" t="s">
        <v>66</v>
      </c>
      <c r="B211" s="6" t="s">
        <v>440</v>
      </c>
      <c r="C211" s="6" t="s">
        <v>441</v>
      </c>
      <c r="D211" s="6" t="s">
        <v>15</v>
      </c>
      <c r="E211" s="7">
        <v>1</v>
      </c>
      <c r="F211" s="8">
        <f t="shared" si="4"/>
        <v>89.25</v>
      </c>
      <c r="G211" s="9">
        <v>89.25</v>
      </c>
      <c r="H211" s="5"/>
    </row>
    <row r="212" spans="1:8" x14ac:dyDescent="0.3">
      <c r="A212" s="5" t="s">
        <v>66</v>
      </c>
      <c r="B212" s="6" t="s">
        <v>442</v>
      </c>
      <c r="C212" s="6" t="s">
        <v>443</v>
      </c>
      <c r="D212" s="6" t="s">
        <v>15</v>
      </c>
      <c r="E212" s="7">
        <v>1</v>
      </c>
      <c r="F212" s="8">
        <f t="shared" si="4"/>
        <v>89.25</v>
      </c>
      <c r="G212" s="9">
        <v>89.25</v>
      </c>
      <c r="H212" s="5"/>
    </row>
    <row r="213" spans="1:8" x14ac:dyDescent="0.3">
      <c r="A213" s="5" t="s">
        <v>66</v>
      </c>
      <c r="B213" s="11" t="s">
        <v>444</v>
      </c>
      <c r="C213" s="6" t="s">
        <v>445</v>
      </c>
      <c r="D213" s="6" t="s">
        <v>15</v>
      </c>
      <c r="E213" s="7">
        <v>1</v>
      </c>
      <c r="F213" s="8">
        <f t="shared" si="4"/>
        <v>89.25</v>
      </c>
      <c r="G213" s="9">
        <v>89.25</v>
      </c>
      <c r="H213" s="5"/>
    </row>
    <row r="214" spans="1:8" x14ac:dyDescent="0.3">
      <c r="A214" s="5" t="s">
        <v>66</v>
      </c>
      <c r="B214" s="6" t="s">
        <v>446</v>
      </c>
      <c r="C214" s="6" t="s">
        <v>447</v>
      </c>
      <c r="D214" s="6" t="s">
        <v>15</v>
      </c>
      <c r="E214" s="7">
        <v>1</v>
      </c>
      <c r="F214" s="8">
        <f t="shared" si="4"/>
        <v>89.25</v>
      </c>
      <c r="G214" s="9">
        <v>89.25</v>
      </c>
      <c r="H214" s="5"/>
    </row>
    <row r="215" spans="1:8" x14ac:dyDescent="0.3">
      <c r="A215" s="5" t="s">
        <v>66</v>
      </c>
      <c r="B215" s="6" t="s">
        <v>448</v>
      </c>
      <c r="C215" s="6" t="s">
        <v>449</v>
      </c>
      <c r="D215" s="6" t="s">
        <v>15</v>
      </c>
      <c r="E215" s="7">
        <v>1</v>
      </c>
      <c r="F215" s="8">
        <f t="shared" si="4"/>
        <v>89.25</v>
      </c>
      <c r="G215" s="9">
        <v>89.25</v>
      </c>
      <c r="H215" s="5"/>
    </row>
    <row r="216" spans="1:8" x14ac:dyDescent="0.3">
      <c r="A216" s="5" t="s">
        <v>66</v>
      </c>
      <c r="B216" s="6" t="s">
        <v>450</v>
      </c>
      <c r="C216" s="6" t="s">
        <v>451</v>
      </c>
      <c r="D216" s="6" t="s">
        <v>15</v>
      </c>
      <c r="E216" s="7">
        <v>1</v>
      </c>
      <c r="F216" s="8">
        <f t="shared" si="4"/>
        <v>89.25</v>
      </c>
      <c r="G216" s="9">
        <v>89.25</v>
      </c>
      <c r="H216" s="5"/>
    </row>
    <row r="217" spans="1:8" x14ac:dyDescent="0.3">
      <c r="A217" s="5" t="s">
        <v>66</v>
      </c>
      <c r="B217" s="6" t="s">
        <v>452</v>
      </c>
      <c r="C217" s="6" t="s">
        <v>453</v>
      </c>
      <c r="D217" s="6" t="s">
        <v>15</v>
      </c>
      <c r="E217" s="7">
        <v>1</v>
      </c>
      <c r="F217" s="8">
        <f t="shared" si="4"/>
        <v>89.25</v>
      </c>
      <c r="G217" s="9">
        <v>89.25</v>
      </c>
      <c r="H217" s="5"/>
    </row>
    <row r="218" spans="1:8" x14ac:dyDescent="0.3">
      <c r="A218" s="5" t="s">
        <v>66</v>
      </c>
      <c r="B218" s="6" t="s">
        <v>454</v>
      </c>
      <c r="C218" s="6" t="s">
        <v>455</v>
      </c>
      <c r="D218" s="6" t="s">
        <v>15</v>
      </c>
      <c r="E218" s="7">
        <v>1</v>
      </c>
      <c r="F218" s="8">
        <f t="shared" si="4"/>
        <v>89.25</v>
      </c>
      <c r="G218" s="9">
        <v>89.25</v>
      </c>
      <c r="H218" s="5"/>
    </row>
    <row r="219" spans="1:8" x14ac:dyDescent="0.3">
      <c r="A219" s="5" t="s">
        <v>32</v>
      </c>
      <c r="B219" s="6" t="s">
        <v>456</v>
      </c>
      <c r="C219" s="6" t="s">
        <v>457</v>
      </c>
      <c r="D219" s="6" t="s">
        <v>19</v>
      </c>
      <c r="E219" s="7">
        <v>1</v>
      </c>
      <c r="F219" s="8">
        <f t="shared" si="4"/>
        <v>89.25</v>
      </c>
      <c r="G219" s="9">
        <v>89.25</v>
      </c>
      <c r="H219" s="5"/>
    </row>
    <row r="220" spans="1:8" x14ac:dyDescent="0.3">
      <c r="A220" s="5" t="s">
        <v>52</v>
      </c>
      <c r="B220" s="6" t="s">
        <v>458</v>
      </c>
      <c r="C220" s="6" t="s">
        <v>459</v>
      </c>
      <c r="D220" s="6" t="s">
        <v>11</v>
      </c>
      <c r="E220" s="7">
        <v>2</v>
      </c>
      <c r="F220" s="8">
        <f t="shared" si="4"/>
        <v>44.52</v>
      </c>
      <c r="G220" s="9">
        <v>89.04</v>
      </c>
      <c r="H220" s="5"/>
    </row>
    <row r="221" spans="1:8" x14ac:dyDescent="0.3">
      <c r="A221" s="5" t="s">
        <v>27</v>
      </c>
      <c r="B221" s="6" t="s">
        <v>460</v>
      </c>
      <c r="C221" s="6" t="s">
        <v>461</v>
      </c>
      <c r="D221" s="6" t="s">
        <v>11</v>
      </c>
      <c r="E221" s="7">
        <v>22</v>
      </c>
      <c r="F221" s="8">
        <f t="shared" si="4"/>
        <v>4.0425000000000004</v>
      </c>
      <c r="G221" s="9">
        <v>88.935000000000002</v>
      </c>
      <c r="H221" s="5"/>
    </row>
    <row r="222" spans="1:8" x14ac:dyDescent="0.3">
      <c r="A222" s="5" t="s">
        <v>24</v>
      </c>
      <c r="B222" s="6" t="s">
        <v>462</v>
      </c>
      <c r="C222" s="6" t="s">
        <v>463</v>
      </c>
      <c r="D222" s="6" t="s">
        <v>11</v>
      </c>
      <c r="E222" s="7">
        <v>4</v>
      </c>
      <c r="F222" s="8">
        <f t="shared" si="4"/>
        <v>22.218</v>
      </c>
      <c r="G222" s="9">
        <v>88.872</v>
      </c>
      <c r="H222" s="5"/>
    </row>
    <row r="223" spans="1:8" x14ac:dyDescent="0.3">
      <c r="A223" s="5" t="s">
        <v>52</v>
      </c>
      <c r="B223" s="6">
        <v>533802</v>
      </c>
      <c r="C223" s="6" t="s">
        <v>464</v>
      </c>
      <c r="D223" s="6" t="s">
        <v>11</v>
      </c>
      <c r="E223" s="7">
        <v>1</v>
      </c>
      <c r="F223" s="8">
        <f t="shared" si="4"/>
        <v>88.430999999999997</v>
      </c>
      <c r="G223" s="9">
        <v>88.430999999999997</v>
      </c>
      <c r="H223" s="5"/>
    </row>
    <row r="224" spans="1:8" x14ac:dyDescent="0.3">
      <c r="A224" s="5" t="s">
        <v>27</v>
      </c>
      <c r="B224" s="6" t="s">
        <v>465</v>
      </c>
      <c r="C224" s="6" t="s">
        <v>466</v>
      </c>
      <c r="D224" s="6" t="s">
        <v>11</v>
      </c>
      <c r="E224" s="7">
        <v>1</v>
      </c>
      <c r="F224" s="8">
        <f t="shared" si="4"/>
        <v>176.80949999999999</v>
      </c>
      <c r="G224" s="9">
        <v>176.80949999999999</v>
      </c>
      <c r="H224" s="10">
        <v>42004</v>
      </c>
    </row>
    <row r="225" spans="1:8" x14ac:dyDescent="0.3">
      <c r="A225" s="5" t="s">
        <v>27</v>
      </c>
      <c r="B225" s="6" t="s">
        <v>467</v>
      </c>
      <c r="C225" s="6" t="s">
        <v>468</v>
      </c>
      <c r="D225" s="6" t="s">
        <v>11</v>
      </c>
      <c r="E225" s="7">
        <v>1</v>
      </c>
      <c r="F225" s="8">
        <f t="shared" si="4"/>
        <v>176.80949999999999</v>
      </c>
      <c r="G225" s="9">
        <v>176.80949999999999</v>
      </c>
      <c r="H225" s="10">
        <v>41155</v>
      </c>
    </row>
    <row r="226" spans="1:8" x14ac:dyDescent="0.3">
      <c r="A226" s="5" t="s">
        <v>62</v>
      </c>
      <c r="B226" s="6" t="s">
        <v>469</v>
      </c>
      <c r="C226" s="6" t="s">
        <v>470</v>
      </c>
      <c r="D226" s="6" t="s">
        <v>65</v>
      </c>
      <c r="E226" s="7">
        <v>36</v>
      </c>
      <c r="F226" s="8">
        <f t="shared" si="4"/>
        <v>4.9035000000000002</v>
      </c>
      <c r="G226" s="9">
        <v>176.52600000000001</v>
      </c>
      <c r="H226" s="10">
        <v>40944</v>
      </c>
    </row>
    <row r="227" spans="1:8" x14ac:dyDescent="0.3">
      <c r="A227" s="5" t="s">
        <v>471</v>
      </c>
      <c r="B227" s="6" t="s">
        <v>472</v>
      </c>
      <c r="C227" s="6" t="s">
        <v>473</v>
      </c>
      <c r="D227" s="6" t="s">
        <v>15</v>
      </c>
      <c r="E227" s="7">
        <v>0.33333000000000002</v>
      </c>
      <c r="F227" s="8">
        <f t="shared" si="4"/>
        <v>263.24550000000005</v>
      </c>
      <c r="G227" s="9">
        <v>87.747622515000018</v>
      </c>
      <c r="H227" s="5"/>
    </row>
    <row r="228" spans="1:8" x14ac:dyDescent="0.3">
      <c r="A228" s="5" t="s">
        <v>52</v>
      </c>
      <c r="B228" s="6" t="s">
        <v>474</v>
      </c>
      <c r="C228" s="6" t="s">
        <v>475</v>
      </c>
      <c r="D228" s="6" t="s">
        <v>51</v>
      </c>
      <c r="E228" s="7">
        <v>1</v>
      </c>
      <c r="F228" s="8">
        <f t="shared" si="4"/>
        <v>86.982000000000014</v>
      </c>
      <c r="G228" s="9">
        <v>86.982000000000014</v>
      </c>
      <c r="H228" s="5"/>
    </row>
    <row r="229" spans="1:8" x14ac:dyDescent="0.3">
      <c r="A229" s="5" t="s">
        <v>52</v>
      </c>
      <c r="B229" s="6" t="s">
        <v>476</v>
      </c>
      <c r="C229" s="6" t="s">
        <v>477</v>
      </c>
      <c r="D229" s="6" t="s">
        <v>51</v>
      </c>
      <c r="E229" s="7">
        <v>20</v>
      </c>
      <c r="F229" s="8">
        <f t="shared" si="4"/>
        <v>4.2735000000000003</v>
      </c>
      <c r="G229" s="9">
        <v>85.470000000000013</v>
      </c>
      <c r="H229" s="5"/>
    </row>
    <row r="230" spans="1:8" x14ac:dyDescent="0.3">
      <c r="A230" s="5" t="s">
        <v>27</v>
      </c>
      <c r="B230" s="6" t="s">
        <v>478</v>
      </c>
      <c r="C230" s="6" t="s">
        <v>479</v>
      </c>
      <c r="D230" s="6" t="s">
        <v>11</v>
      </c>
      <c r="E230" s="7">
        <v>6</v>
      </c>
      <c r="F230" s="8">
        <f t="shared" si="4"/>
        <v>14.161000000000001</v>
      </c>
      <c r="G230" s="9">
        <v>84.966000000000008</v>
      </c>
      <c r="H230" s="5"/>
    </row>
    <row r="231" spans="1:8" x14ac:dyDescent="0.3">
      <c r="A231" s="5" t="s">
        <v>163</v>
      </c>
      <c r="B231" s="6" t="s">
        <v>480</v>
      </c>
      <c r="C231" s="6" t="s">
        <v>481</v>
      </c>
      <c r="D231" s="6" t="s">
        <v>11</v>
      </c>
      <c r="E231" s="7">
        <v>2</v>
      </c>
      <c r="F231" s="8">
        <f t="shared" si="4"/>
        <v>42</v>
      </c>
      <c r="G231" s="9">
        <v>84</v>
      </c>
      <c r="H231" s="5"/>
    </row>
    <row r="232" spans="1:8" x14ac:dyDescent="0.3">
      <c r="A232" s="5" t="s">
        <v>482</v>
      </c>
      <c r="B232" s="6" t="s">
        <v>483</v>
      </c>
      <c r="C232" s="6" t="s">
        <v>484</v>
      </c>
      <c r="D232" s="6" t="s">
        <v>19</v>
      </c>
      <c r="E232" s="7">
        <v>100</v>
      </c>
      <c r="F232" s="8">
        <f t="shared" si="4"/>
        <v>0.84</v>
      </c>
      <c r="G232" s="9">
        <v>84</v>
      </c>
      <c r="H232" s="5"/>
    </row>
    <row r="233" spans="1:8" x14ac:dyDescent="0.3">
      <c r="A233" s="5" t="s">
        <v>52</v>
      </c>
      <c r="B233" s="6" t="s">
        <v>485</v>
      </c>
      <c r="C233" s="6" t="s">
        <v>486</v>
      </c>
      <c r="D233" s="6" t="s">
        <v>19</v>
      </c>
      <c r="E233" s="7">
        <v>5</v>
      </c>
      <c r="F233" s="8">
        <f t="shared" si="4"/>
        <v>16.610999999999997</v>
      </c>
      <c r="G233" s="9">
        <v>83.054999999999993</v>
      </c>
      <c r="H233" s="5"/>
    </row>
    <row r="234" spans="1:8" x14ac:dyDescent="0.3">
      <c r="A234" s="5" t="s">
        <v>119</v>
      </c>
      <c r="B234" s="6" t="s">
        <v>487</v>
      </c>
      <c r="C234" s="6" t="s">
        <v>488</v>
      </c>
      <c r="D234" s="6" t="s">
        <v>11</v>
      </c>
      <c r="E234" s="7">
        <v>1</v>
      </c>
      <c r="F234" s="8">
        <f t="shared" si="4"/>
        <v>80.325000000000003</v>
      </c>
      <c r="G234" s="9">
        <v>80.325000000000003</v>
      </c>
      <c r="H234" s="5"/>
    </row>
    <row r="235" spans="1:8" x14ac:dyDescent="0.3">
      <c r="A235" s="5" t="s">
        <v>339</v>
      </c>
      <c r="B235" s="6" t="s">
        <v>489</v>
      </c>
      <c r="C235" s="6" t="s">
        <v>490</v>
      </c>
      <c r="D235" s="6" t="s">
        <v>65</v>
      </c>
      <c r="E235" s="7">
        <v>9</v>
      </c>
      <c r="F235" s="8">
        <f t="shared" si="4"/>
        <v>8.7989999999999995</v>
      </c>
      <c r="G235" s="9">
        <v>79.190999999999988</v>
      </c>
      <c r="H235" s="5"/>
    </row>
    <row r="236" spans="1:8" x14ac:dyDescent="0.3">
      <c r="A236" s="5" t="s">
        <v>491</v>
      </c>
      <c r="B236" s="6" t="s">
        <v>492</v>
      </c>
      <c r="C236" s="6" t="s">
        <v>493</v>
      </c>
      <c r="D236" s="6" t="s">
        <v>51</v>
      </c>
      <c r="E236" s="7">
        <v>1</v>
      </c>
      <c r="F236" s="8">
        <f t="shared" si="4"/>
        <v>79.054500000000004</v>
      </c>
      <c r="G236" s="9">
        <v>79.054500000000004</v>
      </c>
      <c r="H236" s="5"/>
    </row>
    <row r="237" spans="1:8" x14ac:dyDescent="0.3">
      <c r="A237" s="5" t="s">
        <v>491</v>
      </c>
      <c r="B237" s="6" t="s">
        <v>494</v>
      </c>
      <c r="C237" s="6" t="s">
        <v>495</v>
      </c>
      <c r="D237" s="6" t="s">
        <v>51</v>
      </c>
      <c r="E237" s="7">
        <v>1</v>
      </c>
      <c r="F237" s="8">
        <f t="shared" si="4"/>
        <v>78.792000000000016</v>
      </c>
      <c r="G237" s="9">
        <v>78.792000000000016</v>
      </c>
      <c r="H237" s="5"/>
    </row>
    <row r="238" spans="1:8" x14ac:dyDescent="0.3">
      <c r="A238" s="5" t="s">
        <v>66</v>
      </c>
      <c r="B238" s="6" t="s">
        <v>496</v>
      </c>
      <c r="C238" s="6" t="s">
        <v>497</v>
      </c>
      <c r="D238" s="6" t="s">
        <v>15</v>
      </c>
      <c r="E238" s="7">
        <v>1.5</v>
      </c>
      <c r="F238" s="8">
        <f t="shared" si="4"/>
        <v>52.5</v>
      </c>
      <c r="G238" s="9">
        <v>78.75</v>
      </c>
      <c r="H238" s="5"/>
    </row>
    <row r="239" spans="1:8" x14ac:dyDescent="0.3">
      <c r="A239" s="5" t="s">
        <v>45</v>
      </c>
      <c r="B239" s="6">
        <v>3505</v>
      </c>
      <c r="C239" s="6" t="s">
        <v>498</v>
      </c>
      <c r="D239" s="6" t="s">
        <v>11</v>
      </c>
      <c r="E239" s="7">
        <v>4</v>
      </c>
      <c r="F239" s="8">
        <f t="shared" si="4"/>
        <v>38.188499999999998</v>
      </c>
      <c r="G239" s="9">
        <v>152.75399999999999</v>
      </c>
      <c r="H239" s="10">
        <v>40944</v>
      </c>
    </row>
    <row r="240" spans="1:8" x14ac:dyDescent="0.3">
      <c r="A240" s="5" t="s">
        <v>499</v>
      </c>
      <c r="B240" s="6" t="s">
        <v>500</v>
      </c>
      <c r="C240" s="6" t="s">
        <v>501</v>
      </c>
      <c r="D240" s="6" t="s">
        <v>19</v>
      </c>
      <c r="E240" s="7">
        <v>2</v>
      </c>
      <c r="F240" s="8">
        <f t="shared" si="4"/>
        <v>37.668750000000003</v>
      </c>
      <c r="G240" s="9">
        <v>75.337500000000006</v>
      </c>
      <c r="H240" s="5"/>
    </row>
    <row r="241" spans="1:8" x14ac:dyDescent="0.3">
      <c r="A241" s="5" t="s">
        <v>395</v>
      </c>
      <c r="B241" s="6" t="s">
        <v>502</v>
      </c>
      <c r="C241" s="6" t="s">
        <v>503</v>
      </c>
      <c r="D241" s="6" t="s">
        <v>19</v>
      </c>
      <c r="E241" s="7">
        <v>5</v>
      </c>
      <c r="F241" s="8">
        <f t="shared" si="4"/>
        <v>15.067500000000001</v>
      </c>
      <c r="G241" s="9">
        <v>75.337500000000006</v>
      </c>
      <c r="H241" s="5"/>
    </row>
    <row r="242" spans="1:8" x14ac:dyDescent="0.3">
      <c r="A242" s="5" t="s">
        <v>62</v>
      </c>
      <c r="B242" s="6" t="s">
        <v>504</v>
      </c>
      <c r="C242" s="6" t="s">
        <v>505</v>
      </c>
      <c r="D242" s="6" t="s">
        <v>65</v>
      </c>
      <c r="E242" s="7">
        <v>81</v>
      </c>
      <c r="F242" s="8">
        <f t="shared" si="4"/>
        <v>1.8165000000000004</v>
      </c>
      <c r="G242" s="9">
        <v>147.13650000000004</v>
      </c>
      <c r="H242" s="10">
        <v>41158</v>
      </c>
    </row>
    <row r="243" spans="1:8" x14ac:dyDescent="0.3">
      <c r="A243" s="5" t="s">
        <v>99</v>
      </c>
      <c r="B243" s="6">
        <v>8360124</v>
      </c>
      <c r="C243" s="6" t="s">
        <v>506</v>
      </c>
      <c r="D243" s="6" t="s">
        <v>19</v>
      </c>
      <c r="E243" s="7">
        <v>1</v>
      </c>
      <c r="F243" s="8">
        <f t="shared" si="4"/>
        <v>73.542000000000016</v>
      </c>
      <c r="G243" s="9">
        <v>73.542000000000016</v>
      </c>
      <c r="H243" s="5"/>
    </row>
    <row r="244" spans="1:8" x14ac:dyDescent="0.3">
      <c r="A244" s="5" t="s">
        <v>66</v>
      </c>
      <c r="B244" s="6" t="s">
        <v>507</v>
      </c>
      <c r="C244" s="6" t="s">
        <v>508</v>
      </c>
      <c r="D244" s="6" t="s">
        <v>15</v>
      </c>
      <c r="E244" s="7">
        <v>2</v>
      </c>
      <c r="F244" s="8">
        <f t="shared" si="4"/>
        <v>36.75</v>
      </c>
      <c r="G244" s="9">
        <v>73.5</v>
      </c>
      <c r="H244" s="5"/>
    </row>
    <row r="245" spans="1:8" x14ac:dyDescent="0.3">
      <c r="A245" s="5" t="s">
        <v>482</v>
      </c>
      <c r="B245" s="6" t="s">
        <v>509</v>
      </c>
      <c r="C245" s="6" t="s">
        <v>510</v>
      </c>
      <c r="D245" s="6" t="s">
        <v>19</v>
      </c>
      <c r="E245" s="7">
        <v>1</v>
      </c>
      <c r="F245" s="8">
        <f t="shared" si="4"/>
        <v>73.5</v>
      </c>
      <c r="G245" s="9">
        <v>73.5</v>
      </c>
      <c r="H245" s="5"/>
    </row>
    <row r="246" spans="1:8" x14ac:dyDescent="0.3">
      <c r="A246" s="5" t="s">
        <v>52</v>
      </c>
      <c r="B246" s="6">
        <v>533106</v>
      </c>
      <c r="C246" s="6" t="s">
        <v>511</v>
      </c>
      <c r="D246" s="6" t="s">
        <v>11</v>
      </c>
      <c r="E246" s="7">
        <v>1</v>
      </c>
      <c r="F246" s="8">
        <f t="shared" si="4"/>
        <v>73.426500000000004</v>
      </c>
      <c r="G246" s="9">
        <v>73.426500000000004</v>
      </c>
      <c r="H246" s="5"/>
    </row>
    <row r="247" spans="1:8" x14ac:dyDescent="0.3">
      <c r="A247" s="5" t="s">
        <v>55</v>
      </c>
      <c r="B247" s="6">
        <v>19907</v>
      </c>
      <c r="C247" s="6" t="s">
        <v>512</v>
      </c>
      <c r="D247" s="6" t="s">
        <v>22</v>
      </c>
      <c r="E247" s="7">
        <v>2</v>
      </c>
      <c r="F247" s="8">
        <f t="shared" si="4"/>
        <v>73.069500000000005</v>
      </c>
      <c r="G247" s="9">
        <v>146.13900000000001</v>
      </c>
      <c r="H247" s="10">
        <v>41215</v>
      </c>
    </row>
    <row r="248" spans="1:8" x14ac:dyDescent="0.3">
      <c r="A248" s="5" t="s">
        <v>219</v>
      </c>
      <c r="B248" s="6">
        <v>2309</v>
      </c>
      <c r="C248" s="6" t="s">
        <v>513</v>
      </c>
      <c r="D248" s="6" t="s">
        <v>19</v>
      </c>
      <c r="E248" s="7">
        <v>1</v>
      </c>
      <c r="F248" s="8">
        <f t="shared" si="4"/>
        <v>72.239999999999995</v>
      </c>
      <c r="G248" s="9">
        <v>72.239999999999995</v>
      </c>
      <c r="H248" s="5"/>
    </row>
    <row r="249" spans="1:8" x14ac:dyDescent="0.3">
      <c r="A249" s="5" t="s">
        <v>27</v>
      </c>
      <c r="B249" s="6" t="s">
        <v>514</v>
      </c>
      <c r="C249" s="6" t="s">
        <v>515</v>
      </c>
      <c r="D249" s="6" t="s">
        <v>11</v>
      </c>
      <c r="E249" s="7">
        <v>1</v>
      </c>
      <c r="F249" s="8">
        <f t="shared" si="4"/>
        <v>70.822500000000005</v>
      </c>
      <c r="G249" s="9">
        <v>70.822500000000005</v>
      </c>
      <c r="H249" s="5"/>
    </row>
    <row r="250" spans="1:8" x14ac:dyDescent="0.3">
      <c r="A250" s="5" t="s">
        <v>52</v>
      </c>
      <c r="B250" s="6" t="s">
        <v>516</v>
      </c>
      <c r="C250" s="6" t="s">
        <v>517</v>
      </c>
      <c r="D250" s="6" t="s">
        <v>51</v>
      </c>
      <c r="E250" s="7">
        <v>10</v>
      </c>
      <c r="F250" s="8">
        <f t="shared" si="4"/>
        <v>7.056</v>
      </c>
      <c r="G250" s="9">
        <v>70.56</v>
      </c>
      <c r="H250" s="5"/>
    </row>
    <row r="251" spans="1:8" x14ac:dyDescent="0.3">
      <c r="A251" s="5" t="s">
        <v>499</v>
      </c>
      <c r="B251" s="6" t="s">
        <v>518</v>
      </c>
      <c r="C251" s="6" t="s">
        <v>519</v>
      </c>
      <c r="D251" s="6" t="s">
        <v>19</v>
      </c>
      <c r="E251" s="7">
        <v>1</v>
      </c>
      <c r="F251" s="8">
        <f t="shared" si="4"/>
        <v>70.486499999999992</v>
      </c>
      <c r="G251" s="9">
        <v>70.486499999999992</v>
      </c>
      <c r="H251" s="5"/>
    </row>
    <row r="252" spans="1:8" x14ac:dyDescent="0.3">
      <c r="A252" s="5" t="s">
        <v>499</v>
      </c>
      <c r="B252" s="6" t="s">
        <v>520</v>
      </c>
      <c r="C252" s="6" t="s">
        <v>521</v>
      </c>
      <c r="D252" s="6" t="s">
        <v>19</v>
      </c>
      <c r="E252" s="7">
        <v>1</v>
      </c>
      <c r="F252" s="8">
        <f t="shared" si="4"/>
        <v>70.476000000000013</v>
      </c>
      <c r="G252" s="9">
        <v>70.476000000000013</v>
      </c>
      <c r="H252" s="5"/>
    </row>
    <row r="253" spans="1:8" x14ac:dyDescent="0.3">
      <c r="A253" s="5" t="s">
        <v>499</v>
      </c>
      <c r="B253" s="6" t="s">
        <v>522</v>
      </c>
      <c r="C253" s="6" t="s">
        <v>519</v>
      </c>
      <c r="D253" s="6" t="s">
        <v>19</v>
      </c>
      <c r="E253" s="7">
        <v>1</v>
      </c>
      <c r="F253" s="8">
        <f t="shared" si="4"/>
        <v>70.476000000000013</v>
      </c>
      <c r="G253" s="9">
        <v>70.476000000000013</v>
      </c>
      <c r="H253" s="5"/>
    </row>
    <row r="254" spans="1:8" x14ac:dyDescent="0.3">
      <c r="A254" s="5" t="s">
        <v>95</v>
      </c>
      <c r="B254" s="6">
        <v>69060</v>
      </c>
      <c r="C254" s="6" t="s">
        <v>523</v>
      </c>
      <c r="D254" s="6" t="s">
        <v>51</v>
      </c>
      <c r="E254" s="7">
        <v>1</v>
      </c>
      <c r="F254" s="8">
        <f t="shared" si="4"/>
        <v>70.350000000000009</v>
      </c>
      <c r="G254" s="9">
        <v>70.350000000000009</v>
      </c>
      <c r="H254" s="5"/>
    </row>
    <row r="255" spans="1:8" x14ac:dyDescent="0.3">
      <c r="A255" s="5" t="s">
        <v>202</v>
      </c>
      <c r="B255" s="6" t="s">
        <v>524</v>
      </c>
      <c r="C255" s="6" t="s">
        <v>525</v>
      </c>
      <c r="D255" s="6" t="s">
        <v>19</v>
      </c>
      <c r="E255" s="7">
        <v>1</v>
      </c>
      <c r="F255" s="8">
        <f t="shared" si="4"/>
        <v>69.772500000000008</v>
      </c>
      <c r="G255" s="9">
        <v>69.772500000000008</v>
      </c>
      <c r="H255" s="5"/>
    </row>
    <row r="256" spans="1:8" x14ac:dyDescent="0.3">
      <c r="A256" s="5" t="s">
        <v>52</v>
      </c>
      <c r="B256" s="6" t="s">
        <v>526</v>
      </c>
      <c r="C256" s="6" t="s">
        <v>527</v>
      </c>
      <c r="D256" s="6" t="s">
        <v>19</v>
      </c>
      <c r="E256" s="7">
        <v>10</v>
      </c>
      <c r="F256" s="8">
        <f t="shared" si="4"/>
        <v>6.9614999999999991</v>
      </c>
      <c r="G256" s="9">
        <v>69.614999999999995</v>
      </c>
      <c r="H256" s="5"/>
    </row>
    <row r="257" spans="1:8" x14ac:dyDescent="0.3">
      <c r="A257" s="5" t="s">
        <v>528</v>
      </c>
      <c r="B257" s="6" t="s">
        <v>529</v>
      </c>
      <c r="C257" s="6" t="s">
        <v>530</v>
      </c>
      <c r="D257" s="6" t="s">
        <v>22</v>
      </c>
      <c r="E257" s="7">
        <v>3</v>
      </c>
      <c r="F257" s="8">
        <f t="shared" si="4"/>
        <v>23.099999999999998</v>
      </c>
      <c r="G257" s="9">
        <v>69.3</v>
      </c>
      <c r="H257" s="5"/>
    </row>
    <row r="258" spans="1:8" x14ac:dyDescent="0.3">
      <c r="A258" s="5" t="s">
        <v>27</v>
      </c>
      <c r="B258" s="6" t="s">
        <v>531</v>
      </c>
      <c r="C258" s="6" t="s">
        <v>532</v>
      </c>
      <c r="D258" s="6" t="s">
        <v>11</v>
      </c>
      <c r="E258" s="7">
        <v>1</v>
      </c>
      <c r="F258" s="8">
        <f t="shared" si="4"/>
        <v>68.407500000000013</v>
      </c>
      <c r="G258" s="9">
        <v>68.407500000000013</v>
      </c>
      <c r="H258" s="5"/>
    </row>
    <row r="259" spans="1:8" x14ac:dyDescent="0.3">
      <c r="A259" s="5" t="s">
        <v>97</v>
      </c>
      <c r="B259" s="6">
        <v>7210</v>
      </c>
      <c r="C259" s="6" t="s">
        <v>533</v>
      </c>
      <c r="D259" s="6" t="s">
        <v>15</v>
      </c>
      <c r="E259" s="7">
        <v>1</v>
      </c>
      <c r="F259" s="8">
        <f t="shared" si="4"/>
        <v>136.5</v>
      </c>
      <c r="G259" s="9">
        <v>136.5</v>
      </c>
      <c r="H259" s="10">
        <v>40944</v>
      </c>
    </row>
    <row r="260" spans="1:8" x14ac:dyDescent="0.3">
      <c r="A260" s="5" t="s">
        <v>534</v>
      </c>
      <c r="B260" s="6">
        <v>9516</v>
      </c>
      <c r="C260" s="6" t="s">
        <v>535</v>
      </c>
      <c r="D260" s="6" t="s">
        <v>65</v>
      </c>
      <c r="E260" s="7">
        <v>1</v>
      </c>
      <c r="F260" s="8">
        <f t="shared" si="4"/>
        <v>67.483499999999992</v>
      </c>
      <c r="G260" s="9">
        <v>67.483499999999992</v>
      </c>
      <c r="H260" s="5"/>
    </row>
    <row r="261" spans="1:8" x14ac:dyDescent="0.3">
      <c r="A261" s="5" t="s">
        <v>163</v>
      </c>
      <c r="B261" s="6" t="s">
        <v>536</v>
      </c>
      <c r="C261" s="6" t="s">
        <v>537</v>
      </c>
      <c r="D261" s="6" t="s">
        <v>65</v>
      </c>
      <c r="E261" s="7">
        <v>8</v>
      </c>
      <c r="F261" s="8">
        <f t="shared" si="4"/>
        <v>8.4</v>
      </c>
      <c r="G261" s="9">
        <v>67.2</v>
      </c>
      <c r="H261" s="5"/>
    </row>
    <row r="262" spans="1:8" x14ac:dyDescent="0.3">
      <c r="A262" s="5" t="s">
        <v>95</v>
      </c>
      <c r="B262" s="6">
        <v>47700</v>
      </c>
      <c r="C262" s="6" t="s">
        <v>538</v>
      </c>
      <c r="D262" s="6" t="s">
        <v>51</v>
      </c>
      <c r="E262" s="7">
        <v>2</v>
      </c>
      <c r="F262" s="8">
        <f t="shared" si="4"/>
        <v>67.179000000000002</v>
      </c>
      <c r="G262" s="9">
        <v>134.358</v>
      </c>
      <c r="H262" s="10">
        <v>40944</v>
      </c>
    </row>
    <row r="263" spans="1:8" x14ac:dyDescent="0.3">
      <c r="A263" s="5" t="s">
        <v>539</v>
      </c>
      <c r="B263" s="6" t="s">
        <v>540</v>
      </c>
      <c r="C263" s="6" t="s">
        <v>541</v>
      </c>
      <c r="D263" s="6" t="s">
        <v>338</v>
      </c>
      <c r="E263" s="7">
        <v>5</v>
      </c>
      <c r="F263" s="8">
        <f t="shared" si="4"/>
        <v>13.274099999999999</v>
      </c>
      <c r="G263" s="9">
        <v>66.370499999999993</v>
      </c>
      <c r="H263" s="5"/>
    </row>
    <row r="264" spans="1:8" x14ac:dyDescent="0.3">
      <c r="A264" s="5" t="s">
        <v>539</v>
      </c>
      <c r="B264" s="6" t="s">
        <v>542</v>
      </c>
      <c r="C264" s="6" t="s">
        <v>543</v>
      </c>
      <c r="D264" s="6" t="s">
        <v>338</v>
      </c>
      <c r="E264" s="7">
        <v>5</v>
      </c>
      <c r="F264" s="8">
        <f t="shared" si="4"/>
        <v>13.272</v>
      </c>
      <c r="G264" s="9">
        <v>66.36</v>
      </c>
      <c r="H264" s="5"/>
    </row>
    <row r="265" spans="1:8" x14ac:dyDescent="0.3">
      <c r="A265" s="5" t="s">
        <v>544</v>
      </c>
      <c r="B265" s="6" t="s">
        <v>545</v>
      </c>
      <c r="C265" s="6" t="s">
        <v>546</v>
      </c>
      <c r="D265" s="6" t="s">
        <v>51</v>
      </c>
      <c r="E265" s="7">
        <v>2</v>
      </c>
      <c r="F265" s="8">
        <f t="shared" si="4"/>
        <v>32.76</v>
      </c>
      <c r="G265" s="9">
        <v>65.52</v>
      </c>
      <c r="H265" s="5"/>
    </row>
    <row r="266" spans="1:8" x14ac:dyDescent="0.3">
      <c r="A266" s="5" t="s">
        <v>307</v>
      </c>
      <c r="B266" s="6" t="s">
        <v>547</v>
      </c>
      <c r="C266" s="6" t="s">
        <v>548</v>
      </c>
      <c r="D266" s="6" t="s">
        <v>11</v>
      </c>
      <c r="E266" s="7">
        <v>1</v>
      </c>
      <c r="F266" s="8">
        <f t="shared" si="4"/>
        <v>64.611750000000001</v>
      </c>
      <c r="G266" s="9">
        <v>64.611750000000001</v>
      </c>
      <c r="H266" s="5"/>
    </row>
    <row r="267" spans="1:8" x14ac:dyDescent="0.3">
      <c r="A267" s="5" t="s">
        <v>45</v>
      </c>
      <c r="B267" s="6">
        <v>3261</v>
      </c>
      <c r="C267" s="6" t="s">
        <v>549</v>
      </c>
      <c r="D267" s="6" t="s">
        <v>11</v>
      </c>
      <c r="E267" s="7">
        <v>1</v>
      </c>
      <c r="F267" s="8">
        <f t="shared" si="4"/>
        <v>64.05</v>
      </c>
      <c r="G267" s="9">
        <v>64.05</v>
      </c>
      <c r="H267" s="5"/>
    </row>
    <row r="268" spans="1:8" x14ac:dyDescent="0.3">
      <c r="A268" s="5" t="s">
        <v>27</v>
      </c>
      <c r="B268" s="6" t="s">
        <v>550</v>
      </c>
      <c r="C268" s="6" t="s">
        <v>551</v>
      </c>
      <c r="D268" s="6" t="s">
        <v>11</v>
      </c>
      <c r="E268" s="7">
        <v>1</v>
      </c>
      <c r="F268" s="8">
        <f t="shared" si="4"/>
        <v>126.78750000000001</v>
      </c>
      <c r="G268" s="9">
        <v>126.78750000000001</v>
      </c>
      <c r="H268" s="10">
        <v>41221</v>
      </c>
    </row>
    <row r="269" spans="1:8" x14ac:dyDescent="0.3">
      <c r="A269" s="5" t="s">
        <v>24</v>
      </c>
      <c r="B269" s="6" t="s">
        <v>552</v>
      </c>
      <c r="C269" s="6" t="s">
        <v>553</v>
      </c>
      <c r="D269" s="6" t="s">
        <v>11</v>
      </c>
      <c r="E269" s="7">
        <v>1</v>
      </c>
      <c r="F269" s="8">
        <f t="shared" ref="F269:F332" si="5">G269/E269</f>
        <v>126.27300000000001</v>
      </c>
      <c r="G269" s="9">
        <v>126.27300000000001</v>
      </c>
      <c r="H269" s="10">
        <v>40944</v>
      </c>
    </row>
    <row r="270" spans="1:8" x14ac:dyDescent="0.3">
      <c r="A270" s="5" t="s">
        <v>219</v>
      </c>
      <c r="B270" s="6" t="s">
        <v>554</v>
      </c>
      <c r="C270" s="6" t="s">
        <v>555</v>
      </c>
      <c r="D270" s="6" t="s">
        <v>19</v>
      </c>
      <c r="E270" s="7">
        <v>4</v>
      </c>
      <c r="F270" s="8">
        <f t="shared" si="5"/>
        <v>15.75</v>
      </c>
      <c r="G270" s="9">
        <v>63</v>
      </c>
      <c r="H270" s="5"/>
    </row>
    <row r="271" spans="1:8" x14ac:dyDescent="0.3">
      <c r="A271" s="5" t="s">
        <v>219</v>
      </c>
      <c r="B271" s="6" t="s">
        <v>556</v>
      </c>
      <c r="C271" s="6" t="s">
        <v>557</v>
      </c>
      <c r="D271" s="6" t="s">
        <v>19</v>
      </c>
      <c r="E271" s="7">
        <v>4</v>
      </c>
      <c r="F271" s="8">
        <f t="shared" si="5"/>
        <v>15.75</v>
      </c>
      <c r="G271" s="9">
        <v>63</v>
      </c>
      <c r="H271" s="5"/>
    </row>
    <row r="272" spans="1:8" x14ac:dyDescent="0.3">
      <c r="A272" s="5" t="s">
        <v>219</v>
      </c>
      <c r="B272" s="6" t="s">
        <v>558</v>
      </c>
      <c r="C272" s="6" t="s">
        <v>559</v>
      </c>
      <c r="D272" s="6" t="s">
        <v>19</v>
      </c>
      <c r="E272" s="7">
        <v>4</v>
      </c>
      <c r="F272" s="8">
        <f t="shared" si="5"/>
        <v>15.739500000000001</v>
      </c>
      <c r="G272" s="9">
        <v>62.958000000000006</v>
      </c>
      <c r="H272" s="5"/>
    </row>
    <row r="273" spans="1:8" x14ac:dyDescent="0.3">
      <c r="A273" s="5" t="s">
        <v>99</v>
      </c>
      <c r="B273" s="6" t="s">
        <v>560</v>
      </c>
      <c r="C273" s="6" t="s">
        <v>561</v>
      </c>
      <c r="D273" s="6" t="s">
        <v>19</v>
      </c>
      <c r="E273" s="7">
        <v>5</v>
      </c>
      <c r="F273" s="8">
        <f t="shared" si="5"/>
        <v>12.5482</v>
      </c>
      <c r="G273" s="9">
        <v>62.741</v>
      </c>
      <c r="H273" s="5"/>
    </row>
    <row r="274" spans="1:8" x14ac:dyDescent="0.3">
      <c r="A274" s="5" t="s">
        <v>52</v>
      </c>
      <c r="B274" s="6" t="s">
        <v>562</v>
      </c>
      <c r="C274" s="6" t="s">
        <v>563</v>
      </c>
      <c r="D274" s="6" t="s">
        <v>19</v>
      </c>
      <c r="E274" s="7">
        <v>2</v>
      </c>
      <c r="F274" s="8">
        <f t="shared" si="5"/>
        <v>31.185000000000002</v>
      </c>
      <c r="G274" s="9">
        <v>62.370000000000005</v>
      </c>
      <c r="H274" s="5"/>
    </row>
    <row r="275" spans="1:8" x14ac:dyDescent="0.3">
      <c r="A275" s="5" t="s">
        <v>202</v>
      </c>
      <c r="B275" s="6" t="s">
        <v>564</v>
      </c>
      <c r="C275" s="6" t="s">
        <v>565</v>
      </c>
      <c r="D275" s="6" t="s">
        <v>11</v>
      </c>
      <c r="E275" s="7">
        <v>1</v>
      </c>
      <c r="F275" s="8">
        <f t="shared" si="5"/>
        <v>62.307000000000009</v>
      </c>
      <c r="G275" s="9">
        <v>62.307000000000009</v>
      </c>
      <c r="H275" s="5"/>
    </row>
    <row r="276" spans="1:8" x14ac:dyDescent="0.3">
      <c r="A276" s="5" t="s">
        <v>219</v>
      </c>
      <c r="B276" s="6" t="s">
        <v>566</v>
      </c>
      <c r="C276" s="6" t="s">
        <v>567</v>
      </c>
      <c r="D276" s="6" t="s">
        <v>22</v>
      </c>
      <c r="E276" s="7">
        <v>1</v>
      </c>
      <c r="F276" s="8">
        <f t="shared" si="5"/>
        <v>123.35400000000001</v>
      </c>
      <c r="G276" s="9">
        <v>123.35400000000001</v>
      </c>
      <c r="H276" s="10">
        <v>41975</v>
      </c>
    </row>
    <row r="277" spans="1:8" x14ac:dyDescent="0.3">
      <c r="A277" s="5" t="s">
        <v>219</v>
      </c>
      <c r="B277" s="6" t="s">
        <v>568</v>
      </c>
      <c r="C277" s="6" t="s">
        <v>569</v>
      </c>
      <c r="D277" s="6" t="s">
        <v>22</v>
      </c>
      <c r="E277" s="7">
        <v>1</v>
      </c>
      <c r="F277" s="8">
        <f t="shared" si="5"/>
        <v>123.35400000000001</v>
      </c>
      <c r="G277" s="9">
        <v>123.35400000000001</v>
      </c>
      <c r="H277" s="10">
        <v>41975</v>
      </c>
    </row>
    <row r="278" spans="1:8" x14ac:dyDescent="0.3">
      <c r="A278" s="5" t="s">
        <v>219</v>
      </c>
      <c r="B278" s="6" t="s">
        <v>570</v>
      </c>
      <c r="C278" s="6" t="s">
        <v>571</v>
      </c>
      <c r="D278" s="6" t="s">
        <v>22</v>
      </c>
      <c r="E278" s="7">
        <v>1</v>
      </c>
      <c r="F278" s="8">
        <f t="shared" si="5"/>
        <v>123.35400000000001</v>
      </c>
      <c r="G278" s="9">
        <v>123.35400000000001</v>
      </c>
      <c r="H278" s="10">
        <v>41975</v>
      </c>
    </row>
    <row r="279" spans="1:8" x14ac:dyDescent="0.3">
      <c r="A279" s="5" t="s">
        <v>48</v>
      </c>
      <c r="B279" s="6" t="s">
        <v>572</v>
      </c>
      <c r="C279" s="6" t="s">
        <v>573</v>
      </c>
      <c r="D279" s="6" t="s">
        <v>51</v>
      </c>
      <c r="E279" s="7">
        <v>1</v>
      </c>
      <c r="F279" s="8">
        <f t="shared" si="5"/>
        <v>61.425000000000004</v>
      </c>
      <c r="G279" s="9">
        <v>61.425000000000004</v>
      </c>
      <c r="H279" s="5"/>
    </row>
    <row r="280" spans="1:8" x14ac:dyDescent="0.3">
      <c r="A280" s="5" t="s">
        <v>97</v>
      </c>
      <c r="B280" s="6">
        <v>9541</v>
      </c>
      <c r="C280" s="6" t="s">
        <v>574</v>
      </c>
      <c r="D280" s="6" t="s">
        <v>15</v>
      </c>
      <c r="E280" s="7">
        <v>1</v>
      </c>
      <c r="F280" s="8">
        <f t="shared" si="5"/>
        <v>122.58750000000001</v>
      </c>
      <c r="G280" s="9">
        <v>122.58750000000001</v>
      </c>
      <c r="H280" s="10">
        <v>41878</v>
      </c>
    </row>
    <row r="281" spans="1:8" x14ac:dyDescent="0.3">
      <c r="A281" s="5" t="s">
        <v>575</v>
      </c>
      <c r="B281" s="6">
        <v>12685</v>
      </c>
      <c r="C281" s="6" t="s">
        <v>576</v>
      </c>
      <c r="D281" s="6" t="s">
        <v>15</v>
      </c>
      <c r="E281" s="7">
        <v>2</v>
      </c>
      <c r="F281" s="8">
        <f t="shared" si="5"/>
        <v>60.878999999999998</v>
      </c>
      <c r="G281" s="9">
        <v>121.758</v>
      </c>
      <c r="H281" s="10">
        <v>41227</v>
      </c>
    </row>
    <row r="282" spans="1:8" x14ac:dyDescent="0.3">
      <c r="A282" s="5" t="s">
        <v>27</v>
      </c>
      <c r="B282" s="6" t="s">
        <v>577</v>
      </c>
      <c r="C282" s="6" t="s">
        <v>578</v>
      </c>
      <c r="D282" s="6" t="s">
        <v>11</v>
      </c>
      <c r="E282" s="7">
        <v>1</v>
      </c>
      <c r="F282" s="8">
        <f t="shared" si="5"/>
        <v>60.69</v>
      </c>
      <c r="G282" s="9">
        <v>60.69</v>
      </c>
      <c r="H282" s="5"/>
    </row>
    <row r="283" spans="1:8" x14ac:dyDescent="0.3">
      <c r="A283" s="5" t="s">
        <v>27</v>
      </c>
      <c r="B283" s="6" t="s">
        <v>579</v>
      </c>
      <c r="C283" s="6" t="s">
        <v>580</v>
      </c>
      <c r="D283" s="6" t="s">
        <v>11</v>
      </c>
      <c r="E283" s="7">
        <v>1</v>
      </c>
      <c r="F283" s="8">
        <f t="shared" si="5"/>
        <v>60.69</v>
      </c>
      <c r="G283" s="9">
        <v>60.69</v>
      </c>
      <c r="H283" s="5"/>
    </row>
    <row r="284" spans="1:8" x14ac:dyDescent="0.3">
      <c r="A284" s="5" t="s">
        <v>390</v>
      </c>
      <c r="B284" s="6" t="s">
        <v>581</v>
      </c>
      <c r="C284" s="6" t="s">
        <v>582</v>
      </c>
      <c r="D284" s="6" t="s">
        <v>51</v>
      </c>
      <c r="E284" s="7">
        <v>50</v>
      </c>
      <c r="F284" s="8">
        <f t="shared" si="5"/>
        <v>1.2121199999999999</v>
      </c>
      <c r="G284" s="9">
        <v>60.605999999999995</v>
      </c>
      <c r="H284" s="5"/>
    </row>
    <row r="285" spans="1:8" x14ac:dyDescent="0.3">
      <c r="A285" s="5" t="s">
        <v>202</v>
      </c>
      <c r="B285" s="6" t="s">
        <v>583</v>
      </c>
      <c r="C285" s="6" t="s">
        <v>584</v>
      </c>
      <c r="D285" s="6" t="s">
        <v>51</v>
      </c>
      <c r="E285" s="7">
        <v>1</v>
      </c>
      <c r="F285" s="8">
        <f t="shared" si="5"/>
        <v>60.595500000000001</v>
      </c>
      <c r="G285" s="9">
        <v>60.595500000000001</v>
      </c>
      <c r="H285" s="5"/>
    </row>
    <row r="286" spans="1:8" x14ac:dyDescent="0.3">
      <c r="A286" s="5" t="s">
        <v>335</v>
      </c>
      <c r="B286" s="6" t="s">
        <v>585</v>
      </c>
      <c r="C286" s="6" t="s">
        <v>586</v>
      </c>
      <c r="D286" s="6" t="s">
        <v>338</v>
      </c>
      <c r="E286" s="7">
        <v>3</v>
      </c>
      <c r="F286" s="8">
        <f t="shared" si="5"/>
        <v>40.32</v>
      </c>
      <c r="G286" s="9">
        <v>120.96</v>
      </c>
      <c r="H286" s="10">
        <v>42083</v>
      </c>
    </row>
    <row r="287" spans="1:8" x14ac:dyDescent="0.3">
      <c r="A287" s="5" t="s">
        <v>528</v>
      </c>
      <c r="B287" s="6">
        <v>763116200</v>
      </c>
      <c r="C287" s="6" t="s">
        <v>587</v>
      </c>
      <c r="D287" s="6" t="s">
        <v>19</v>
      </c>
      <c r="E287" s="7">
        <v>0.5</v>
      </c>
      <c r="F287" s="8">
        <f t="shared" si="5"/>
        <v>120.75</v>
      </c>
      <c r="G287" s="9">
        <v>60.375</v>
      </c>
      <c r="H287" s="5"/>
    </row>
    <row r="288" spans="1:8" x14ac:dyDescent="0.3">
      <c r="A288" s="5" t="s">
        <v>294</v>
      </c>
      <c r="B288" s="6" t="s">
        <v>588</v>
      </c>
      <c r="C288" s="6" t="s">
        <v>589</v>
      </c>
      <c r="D288" s="6" t="s">
        <v>22</v>
      </c>
      <c r="E288" s="7">
        <v>1</v>
      </c>
      <c r="F288" s="8">
        <f t="shared" si="5"/>
        <v>60.238500000000002</v>
      </c>
      <c r="G288" s="9">
        <v>60.238500000000002</v>
      </c>
      <c r="H288" s="5"/>
    </row>
    <row r="289" spans="1:8" x14ac:dyDescent="0.3">
      <c r="A289" s="5" t="s">
        <v>590</v>
      </c>
      <c r="B289" s="6" t="s">
        <v>591</v>
      </c>
      <c r="C289" s="6" t="s">
        <v>592</v>
      </c>
      <c r="D289" s="6" t="s">
        <v>11</v>
      </c>
      <c r="E289" s="7">
        <v>1</v>
      </c>
      <c r="F289" s="8">
        <f t="shared" si="5"/>
        <v>59.975999999999999</v>
      </c>
      <c r="G289" s="9">
        <v>59.975999999999999</v>
      </c>
      <c r="H289" s="5"/>
    </row>
    <row r="290" spans="1:8" x14ac:dyDescent="0.3">
      <c r="A290" s="5" t="s">
        <v>99</v>
      </c>
      <c r="B290" s="6" t="s">
        <v>593</v>
      </c>
      <c r="C290" s="6" t="s">
        <v>594</v>
      </c>
      <c r="D290" s="6" t="s">
        <v>19</v>
      </c>
      <c r="E290" s="7">
        <v>1</v>
      </c>
      <c r="F290" s="8">
        <f t="shared" si="5"/>
        <v>59.892000000000003</v>
      </c>
      <c r="G290" s="9">
        <v>59.892000000000003</v>
      </c>
      <c r="H290" s="5"/>
    </row>
    <row r="291" spans="1:8" x14ac:dyDescent="0.3">
      <c r="A291" s="5" t="s">
        <v>595</v>
      </c>
      <c r="B291" s="6" t="s">
        <v>596</v>
      </c>
      <c r="C291" s="6" t="s">
        <v>597</v>
      </c>
      <c r="D291" s="6" t="s">
        <v>15</v>
      </c>
      <c r="E291" s="7">
        <v>1</v>
      </c>
      <c r="F291" s="8">
        <f t="shared" si="5"/>
        <v>59.808000000000007</v>
      </c>
      <c r="G291" s="9">
        <v>59.808000000000007</v>
      </c>
      <c r="H291" s="5"/>
    </row>
    <row r="292" spans="1:8" x14ac:dyDescent="0.3">
      <c r="A292" s="5" t="s">
        <v>45</v>
      </c>
      <c r="B292" s="6" t="s">
        <v>598</v>
      </c>
      <c r="C292" s="6" t="s">
        <v>599</v>
      </c>
      <c r="D292" s="6" t="s">
        <v>11</v>
      </c>
      <c r="E292" s="7">
        <v>4</v>
      </c>
      <c r="F292" s="8">
        <f t="shared" si="5"/>
        <v>14.890750000000001</v>
      </c>
      <c r="G292" s="9">
        <v>59.563000000000002</v>
      </c>
      <c r="H292" s="5"/>
    </row>
    <row r="293" spans="1:8" x14ac:dyDescent="0.3">
      <c r="A293" s="5" t="s">
        <v>600</v>
      </c>
      <c r="B293" s="6">
        <v>940002</v>
      </c>
      <c r="C293" s="6" t="s">
        <v>601</v>
      </c>
      <c r="D293" s="6" t="s">
        <v>15</v>
      </c>
      <c r="E293" s="7">
        <v>2</v>
      </c>
      <c r="F293" s="8">
        <f t="shared" si="5"/>
        <v>29.452990875000005</v>
      </c>
      <c r="G293" s="9">
        <v>58.905981750000009</v>
      </c>
      <c r="H293" s="5"/>
    </row>
    <row r="294" spans="1:8" x14ac:dyDescent="0.3">
      <c r="A294" s="5" t="s">
        <v>95</v>
      </c>
      <c r="B294" s="6">
        <v>62224</v>
      </c>
      <c r="C294" s="6" t="s">
        <v>602</v>
      </c>
      <c r="D294" s="6" t="s">
        <v>51</v>
      </c>
      <c r="E294" s="7">
        <v>1</v>
      </c>
      <c r="F294" s="8">
        <f t="shared" si="5"/>
        <v>58.023000000000003</v>
      </c>
      <c r="G294" s="9">
        <v>58.023000000000003</v>
      </c>
      <c r="H294" s="5"/>
    </row>
    <row r="295" spans="1:8" x14ac:dyDescent="0.3">
      <c r="A295" s="5" t="s">
        <v>603</v>
      </c>
      <c r="B295" s="6" t="s">
        <v>604</v>
      </c>
      <c r="C295" s="6" t="s">
        <v>605</v>
      </c>
      <c r="D295" s="6" t="s">
        <v>11</v>
      </c>
      <c r="E295" s="7">
        <v>2</v>
      </c>
      <c r="F295" s="8">
        <f t="shared" si="5"/>
        <v>28.872374999999998</v>
      </c>
      <c r="G295" s="9">
        <v>57.744749999999996</v>
      </c>
      <c r="H295" s="5"/>
    </row>
    <row r="296" spans="1:8" x14ac:dyDescent="0.3">
      <c r="A296" s="5" t="s">
        <v>27</v>
      </c>
      <c r="B296" s="6" t="s">
        <v>606</v>
      </c>
      <c r="C296" s="6" t="s">
        <v>607</v>
      </c>
      <c r="D296" s="6" t="s">
        <v>11</v>
      </c>
      <c r="E296" s="7">
        <v>1</v>
      </c>
      <c r="F296" s="8">
        <f t="shared" si="5"/>
        <v>57.655499999999996</v>
      </c>
      <c r="G296" s="9">
        <v>57.655499999999996</v>
      </c>
      <c r="H296" s="5"/>
    </row>
    <row r="297" spans="1:8" x14ac:dyDescent="0.3">
      <c r="A297" s="5" t="s">
        <v>372</v>
      </c>
      <c r="B297" s="6" t="s">
        <v>608</v>
      </c>
      <c r="C297" s="6" t="s">
        <v>609</v>
      </c>
      <c r="D297" s="6" t="s">
        <v>11</v>
      </c>
      <c r="E297" s="7">
        <v>3</v>
      </c>
      <c r="F297" s="8">
        <f t="shared" si="5"/>
        <v>18.900000000000002</v>
      </c>
      <c r="G297" s="9">
        <v>56.7</v>
      </c>
      <c r="H297" s="5"/>
    </row>
    <row r="298" spans="1:8" x14ac:dyDescent="0.3">
      <c r="A298" s="5" t="s">
        <v>610</v>
      </c>
      <c r="B298" s="6" t="s">
        <v>611</v>
      </c>
      <c r="C298" s="6" t="s">
        <v>612</v>
      </c>
      <c r="D298" s="6" t="s">
        <v>65</v>
      </c>
      <c r="E298" s="7">
        <v>7</v>
      </c>
      <c r="F298" s="8">
        <f t="shared" si="5"/>
        <v>8.0325000000000006</v>
      </c>
      <c r="G298" s="9">
        <v>56.227499999999999</v>
      </c>
      <c r="H298" s="5"/>
    </row>
    <row r="299" spans="1:8" x14ac:dyDescent="0.3">
      <c r="A299" s="5" t="s">
        <v>610</v>
      </c>
      <c r="B299" s="6" t="s">
        <v>613</v>
      </c>
      <c r="C299" s="6" t="s">
        <v>614</v>
      </c>
      <c r="D299" s="6" t="s">
        <v>65</v>
      </c>
      <c r="E299" s="7">
        <v>8</v>
      </c>
      <c r="F299" s="8">
        <f t="shared" si="5"/>
        <v>6.9221249999999994</v>
      </c>
      <c r="G299" s="9">
        <v>55.376999999999995</v>
      </c>
      <c r="H299" s="5"/>
    </row>
    <row r="300" spans="1:8" x14ac:dyDescent="0.3">
      <c r="A300" s="5" t="s">
        <v>185</v>
      </c>
      <c r="B300" s="6" t="s">
        <v>615</v>
      </c>
      <c r="C300" s="6" t="s">
        <v>616</v>
      </c>
      <c r="D300" s="6" t="s">
        <v>51</v>
      </c>
      <c r="E300" s="7">
        <v>6</v>
      </c>
      <c r="F300" s="8">
        <f t="shared" si="5"/>
        <v>18.375</v>
      </c>
      <c r="G300" s="9">
        <v>110.25</v>
      </c>
      <c r="H300" s="10">
        <v>41929</v>
      </c>
    </row>
    <row r="301" spans="1:8" x14ac:dyDescent="0.3">
      <c r="A301" s="5" t="s">
        <v>600</v>
      </c>
      <c r="B301" s="6">
        <v>1310</v>
      </c>
      <c r="C301" s="6" t="s">
        <v>617</v>
      </c>
      <c r="D301" s="6" t="s">
        <v>15</v>
      </c>
      <c r="E301" s="7">
        <v>6</v>
      </c>
      <c r="F301" s="8">
        <f t="shared" si="5"/>
        <v>9.1524999999999999</v>
      </c>
      <c r="G301" s="9">
        <v>54.914999999999999</v>
      </c>
      <c r="H301" s="5"/>
    </row>
    <row r="302" spans="1:8" x14ac:dyDescent="0.3">
      <c r="A302" s="5" t="s">
        <v>202</v>
      </c>
      <c r="B302" s="6" t="s">
        <v>618</v>
      </c>
      <c r="C302" s="6" t="s">
        <v>619</v>
      </c>
      <c r="D302" s="6" t="s">
        <v>51</v>
      </c>
      <c r="E302" s="7">
        <v>1</v>
      </c>
      <c r="F302" s="8">
        <f t="shared" si="5"/>
        <v>54.526499999999999</v>
      </c>
      <c r="G302" s="9">
        <v>54.526499999999999</v>
      </c>
      <c r="H302" s="5"/>
    </row>
    <row r="303" spans="1:8" x14ac:dyDescent="0.3">
      <c r="A303" s="5" t="s">
        <v>499</v>
      </c>
      <c r="B303" s="6" t="s">
        <v>620</v>
      </c>
      <c r="C303" s="6" t="s">
        <v>621</v>
      </c>
      <c r="D303" s="6" t="s">
        <v>19</v>
      </c>
      <c r="E303" s="7">
        <v>2</v>
      </c>
      <c r="F303" s="8">
        <f t="shared" si="5"/>
        <v>26.664750000000002</v>
      </c>
      <c r="G303" s="9">
        <v>53.329500000000003</v>
      </c>
      <c r="H303" s="5"/>
    </row>
    <row r="304" spans="1:8" x14ac:dyDescent="0.3">
      <c r="A304" s="5" t="s">
        <v>27</v>
      </c>
      <c r="B304" s="6" t="s">
        <v>622</v>
      </c>
      <c r="C304" s="6" t="s">
        <v>623</v>
      </c>
      <c r="D304" s="6" t="s">
        <v>11</v>
      </c>
      <c r="E304" s="7">
        <v>1</v>
      </c>
      <c r="F304" s="8">
        <f t="shared" si="5"/>
        <v>106.47000000000001</v>
      </c>
      <c r="G304" s="9">
        <v>106.47000000000001</v>
      </c>
      <c r="H304" s="10">
        <v>41221</v>
      </c>
    </row>
    <row r="305" spans="1:8" x14ac:dyDescent="0.3">
      <c r="A305" s="5" t="s">
        <v>205</v>
      </c>
      <c r="B305" s="6" t="s">
        <v>624</v>
      </c>
      <c r="C305" s="6" t="s">
        <v>625</v>
      </c>
      <c r="D305" s="6" t="s">
        <v>19</v>
      </c>
      <c r="E305" s="7">
        <v>4</v>
      </c>
      <c r="F305" s="8">
        <f t="shared" si="5"/>
        <v>13.3035</v>
      </c>
      <c r="G305" s="9">
        <v>53.213999999999999</v>
      </c>
      <c r="H305" s="5"/>
    </row>
    <row r="306" spans="1:8" x14ac:dyDescent="0.3">
      <c r="A306" s="5" t="s">
        <v>24</v>
      </c>
      <c r="B306" s="6" t="s">
        <v>626</v>
      </c>
      <c r="C306" s="6" t="s">
        <v>627</v>
      </c>
      <c r="D306" s="6" t="s">
        <v>11</v>
      </c>
      <c r="E306" s="7">
        <v>1</v>
      </c>
      <c r="F306" s="8">
        <f t="shared" si="5"/>
        <v>52.458000000000006</v>
      </c>
      <c r="G306" s="9">
        <v>52.458000000000006</v>
      </c>
      <c r="H306" s="5"/>
    </row>
    <row r="307" spans="1:8" x14ac:dyDescent="0.3">
      <c r="A307" s="5" t="s">
        <v>432</v>
      </c>
      <c r="B307" s="6" t="s">
        <v>628</v>
      </c>
      <c r="C307" s="6" t="s">
        <v>629</v>
      </c>
      <c r="D307" s="6" t="s">
        <v>11</v>
      </c>
      <c r="E307" s="7">
        <v>2</v>
      </c>
      <c r="F307" s="8">
        <f t="shared" si="5"/>
        <v>26.113500000000002</v>
      </c>
      <c r="G307" s="9">
        <v>52.227000000000004</v>
      </c>
      <c r="H307" s="5"/>
    </row>
    <row r="308" spans="1:8" x14ac:dyDescent="0.3">
      <c r="A308" s="5" t="s">
        <v>610</v>
      </c>
      <c r="B308" s="6" t="s">
        <v>630</v>
      </c>
      <c r="C308" s="6" t="s">
        <v>631</v>
      </c>
      <c r="D308" s="6" t="s">
        <v>65</v>
      </c>
      <c r="E308" s="7">
        <v>7</v>
      </c>
      <c r="F308" s="8">
        <f t="shared" si="5"/>
        <v>7.3500000000000005</v>
      </c>
      <c r="G308" s="9">
        <v>51.45</v>
      </c>
      <c r="H308" s="5"/>
    </row>
    <row r="309" spans="1:8" x14ac:dyDescent="0.3">
      <c r="A309" s="5" t="s">
        <v>202</v>
      </c>
      <c r="B309" s="6" t="s">
        <v>632</v>
      </c>
      <c r="C309" s="6" t="s">
        <v>633</v>
      </c>
      <c r="D309" s="6" t="s">
        <v>51</v>
      </c>
      <c r="E309" s="7">
        <v>3</v>
      </c>
      <c r="F309" s="8">
        <f t="shared" si="5"/>
        <v>17.038</v>
      </c>
      <c r="G309" s="9">
        <v>51.114000000000004</v>
      </c>
      <c r="H309" s="5"/>
    </row>
    <row r="310" spans="1:8" x14ac:dyDescent="0.3">
      <c r="A310" s="5" t="s">
        <v>132</v>
      </c>
      <c r="B310" s="6" t="s">
        <v>634</v>
      </c>
      <c r="C310" s="6" t="s">
        <v>635</v>
      </c>
      <c r="D310" s="6" t="s">
        <v>11</v>
      </c>
      <c r="E310" s="7">
        <v>1</v>
      </c>
      <c r="F310" s="8">
        <f t="shared" si="5"/>
        <v>51.045750000000005</v>
      </c>
      <c r="G310" s="9">
        <v>51.045750000000005</v>
      </c>
      <c r="H310" s="5"/>
    </row>
    <row r="311" spans="1:8" x14ac:dyDescent="0.3">
      <c r="A311" s="5" t="s">
        <v>62</v>
      </c>
      <c r="B311" s="6" t="s">
        <v>636</v>
      </c>
      <c r="C311" s="6" t="s">
        <v>637</v>
      </c>
      <c r="D311" s="6" t="s">
        <v>65</v>
      </c>
      <c r="E311" s="7">
        <v>15</v>
      </c>
      <c r="F311" s="8">
        <f t="shared" si="5"/>
        <v>3.3599999999999994</v>
      </c>
      <c r="G311" s="9">
        <v>50.399999999999991</v>
      </c>
      <c r="H311" s="5"/>
    </row>
    <row r="312" spans="1:8" x14ac:dyDescent="0.3">
      <c r="A312" s="5" t="s">
        <v>185</v>
      </c>
      <c r="B312" s="6" t="s">
        <v>638</v>
      </c>
      <c r="C312" s="6" t="s">
        <v>639</v>
      </c>
      <c r="D312" s="6" t="s">
        <v>51</v>
      </c>
      <c r="E312" s="7">
        <v>5</v>
      </c>
      <c r="F312" s="8">
        <f t="shared" si="5"/>
        <v>10.069500000000001</v>
      </c>
      <c r="G312" s="9">
        <v>50.347500000000004</v>
      </c>
      <c r="H312" s="5"/>
    </row>
    <row r="313" spans="1:8" x14ac:dyDescent="0.3">
      <c r="A313" s="5" t="s">
        <v>499</v>
      </c>
      <c r="B313" s="6" t="s">
        <v>640</v>
      </c>
      <c r="C313" s="6" t="s">
        <v>641</v>
      </c>
      <c r="D313" s="6" t="s">
        <v>19</v>
      </c>
      <c r="E313" s="7">
        <v>1</v>
      </c>
      <c r="F313" s="8">
        <f t="shared" si="5"/>
        <v>49.497</v>
      </c>
      <c r="G313" s="9">
        <v>49.497</v>
      </c>
      <c r="H313" s="5"/>
    </row>
    <row r="314" spans="1:8" x14ac:dyDescent="0.3">
      <c r="A314" s="5" t="s">
        <v>499</v>
      </c>
      <c r="B314" s="6" t="s">
        <v>642</v>
      </c>
      <c r="C314" s="6" t="s">
        <v>643</v>
      </c>
      <c r="D314" s="6" t="s">
        <v>19</v>
      </c>
      <c r="E314" s="7">
        <v>1</v>
      </c>
      <c r="F314" s="8">
        <f t="shared" si="5"/>
        <v>49.486500000000007</v>
      </c>
      <c r="G314" s="9">
        <v>49.486500000000007</v>
      </c>
      <c r="H314" s="5"/>
    </row>
    <row r="315" spans="1:8" x14ac:dyDescent="0.3">
      <c r="A315" s="5" t="s">
        <v>163</v>
      </c>
      <c r="B315" s="6" t="s">
        <v>644</v>
      </c>
      <c r="C315" s="6" t="s">
        <v>645</v>
      </c>
      <c r="D315" s="6" t="s">
        <v>11</v>
      </c>
      <c r="E315" s="7">
        <v>1</v>
      </c>
      <c r="F315" s="8">
        <f t="shared" si="5"/>
        <v>48.278999999999996</v>
      </c>
      <c r="G315" s="9">
        <v>48.278999999999996</v>
      </c>
      <c r="H315" s="5"/>
    </row>
    <row r="316" spans="1:8" x14ac:dyDescent="0.3">
      <c r="A316" s="5" t="s">
        <v>57</v>
      </c>
      <c r="B316" s="6" t="s">
        <v>646</v>
      </c>
      <c r="C316" s="6" t="s">
        <v>647</v>
      </c>
      <c r="D316" s="6" t="s">
        <v>15</v>
      </c>
      <c r="E316" s="7">
        <v>47</v>
      </c>
      <c r="F316" s="8">
        <f t="shared" si="5"/>
        <v>1.0260957446808512</v>
      </c>
      <c r="G316" s="9">
        <v>48.226500000000009</v>
      </c>
      <c r="H316" s="5"/>
    </row>
    <row r="317" spans="1:8" x14ac:dyDescent="0.3">
      <c r="A317" s="5" t="s">
        <v>499</v>
      </c>
      <c r="B317" s="6" t="s">
        <v>648</v>
      </c>
      <c r="C317" s="6" t="s">
        <v>649</v>
      </c>
      <c r="D317" s="6" t="s">
        <v>19</v>
      </c>
      <c r="E317" s="7">
        <v>6</v>
      </c>
      <c r="F317" s="8">
        <f t="shared" si="5"/>
        <v>7.9642500000000007</v>
      </c>
      <c r="G317" s="9">
        <v>47.785500000000006</v>
      </c>
      <c r="H317" s="5"/>
    </row>
    <row r="318" spans="1:8" x14ac:dyDescent="0.3">
      <c r="A318" s="5" t="s">
        <v>160</v>
      </c>
      <c r="B318" s="6" t="s">
        <v>650</v>
      </c>
      <c r="C318" s="6" t="s">
        <v>651</v>
      </c>
      <c r="D318" s="6" t="s">
        <v>11</v>
      </c>
      <c r="E318" s="7">
        <v>3</v>
      </c>
      <c r="F318" s="8">
        <f t="shared" si="5"/>
        <v>15.875999999999999</v>
      </c>
      <c r="G318" s="9">
        <v>47.628</v>
      </c>
      <c r="H318" s="5"/>
    </row>
    <row r="319" spans="1:8" x14ac:dyDescent="0.3">
      <c r="A319" s="5" t="s">
        <v>219</v>
      </c>
      <c r="B319" s="5" t="s">
        <v>652</v>
      </c>
      <c r="C319" s="6" t="s">
        <v>653</v>
      </c>
      <c r="D319" s="6" t="s">
        <v>19</v>
      </c>
      <c r="E319" s="7">
        <v>3</v>
      </c>
      <c r="F319" s="8">
        <f t="shared" si="5"/>
        <v>15.75</v>
      </c>
      <c r="G319" s="9">
        <v>47.25</v>
      </c>
      <c r="H319" s="5"/>
    </row>
    <row r="320" spans="1:8" x14ac:dyDescent="0.3">
      <c r="A320" s="5" t="s">
        <v>132</v>
      </c>
      <c r="B320" s="5" t="s">
        <v>654</v>
      </c>
      <c r="C320" s="6" t="s">
        <v>655</v>
      </c>
      <c r="D320" s="6" t="s">
        <v>11</v>
      </c>
      <c r="E320" s="7">
        <v>1</v>
      </c>
      <c r="F320" s="8">
        <f t="shared" si="5"/>
        <v>46.956000000000003</v>
      </c>
      <c r="G320" s="9">
        <v>46.956000000000003</v>
      </c>
      <c r="H320" s="5"/>
    </row>
    <row r="321" spans="1:8" x14ac:dyDescent="0.3">
      <c r="A321" s="5" t="s">
        <v>339</v>
      </c>
      <c r="B321" s="5" t="s">
        <v>656</v>
      </c>
      <c r="C321" s="6" t="s">
        <v>657</v>
      </c>
      <c r="D321" s="6" t="s">
        <v>65</v>
      </c>
      <c r="E321" s="7">
        <v>2</v>
      </c>
      <c r="F321" s="8">
        <f t="shared" si="5"/>
        <v>23.362500000000001</v>
      </c>
      <c r="G321" s="9">
        <v>46.725000000000001</v>
      </c>
      <c r="H321" s="5"/>
    </row>
    <row r="322" spans="1:8" x14ac:dyDescent="0.3">
      <c r="A322" s="5" t="s">
        <v>610</v>
      </c>
      <c r="B322" s="5" t="s">
        <v>658</v>
      </c>
      <c r="C322" s="6" t="s">
        <v>659</v>
      </c>
      <c r="D322" s="6" t="s">
        <v>65</v>
      </c>
      <c r="E322" s="7">
        <v>7</v>
      </c>
      <c r="F322" s="8">
        <f t="shared" si="5"/>
        <v>6.6675000000000013</v>
      </c>
      <c r="G322" s="9">
        <v>46.672500000000007</v>
      </c>
      <c r="H322" s="5"/>
    </row>
    <row r="323" spans="1:8" x14ac:dyDescent="0.3">
      <c r="A323" s="5" t="s">
        <v>600</v>
      </c>
      <c r="B323" s="5">
        <v>350950</v>
      </c>
      <c r="C323" s="6" t="s">
        <v>660</v>
      </c>
      <c r="D323" s="6" t="s">
        <v>15</v>
      </c>
      <c r="E323" s="7">
        <v>1</v>
      </c>
      <c r="F323" s="8">
        <f t="shared" si="5"/>
        <v>45.769500000000008</v>
      </c>
      <c r="G323" s="9">
        <v>45.769500000000008</v>
      </c>
      <c r="H323" s="5"/>
    </row>
    <row r="324" spans="1:8" x14ac:dyDescent="0.3">
      <c r="A324" s="5" t="s">
        <v>600</v>
      </c>
      <c r="B324" s="5">
        <v>350725</v>
      </c>
      <c r="C324" s="6" t="s">
        <v>661</v>
      </c>
      <c r="D324" s="6" t="s">
        <v>15</v>
      </c>
      <c r="E324" s="7">
        <v>1</v>
      </c>
      <c r="F324" s="8">
        <f t="shared" si="5"/>
        <v>45.769500000000008</v>
      </c>
      <c r="G324" s="9">
        <v>45.769500000000008</v>
      </c>
      <c r="H324" s="5"/>
    </row>
    <row r="325" spans="1:8" x14ac:dyDescent="0.3">
      <c r="A325" s="5" t="s">
        <v>600</v>
      </c>
      <c r="B325" s="5">
        <v>350850</v>
      </c>
      <c r="C325" s="6" t="s">
        <v>662</v>
      </c>
      <c r="D325" s="6" t="s">
        <v>15</v>
      </c>
      <c r="E325" s="7">
        <v>1</v>
      </c>
      <c r="F325" s="8">
        <f t="shared" si="5"/>
        <v>45.769500000000008</v>
      </c>
      <c r="G325" s="9">
        <v>45.769500000000008</v>
      </c>
      <c r="H325" s="5"/>
    </row>
    <row r="326" spans="1:8" x14ac:dyDescent="0.3">
      <c r="A326" s="5" t="s">
        <v>600</v>
      </c>
      <c r="B326" s="5">
        <v>350650</v>
      </c>
      <c r="C326" s="6" t="s">
        <v>663</v>
      </c>
      <c r="D326" s="6" t="s">
        <v>15</v>
      </c>
      <c r="E326" s="7">
        <v>1</v>
      </c>
      <c r="F326" s="8">
        <f t="shared" si="5"/>
        <v>45.769500000000008</v>
      </c>
      <c r="G326" s="9">
        <v>45.769500000000008</v>
      </c>
      <c r="H326" s="5"/>
    </row>
    <row r="327" spans="1:8" x14ac:dyDescent="0.3">
      <c r="A327" s="5" t="s">
        <v>202</v>
      </c>
      <c r="B327" s="5" t="s">
        <v>664</v>
      </c>
      <c r="C327" s="6" t="s">
        <v>665</v>
      </c>
      <c r="D327" s="6" t="s">
        <v>19</v>
      </c>
      <c r="E327" s="7">
        <v>2</v>
      </c>
      <c r="F327" s="8">
        <f t="shared" si="5"/>
        <v>22.884750000000004</v>
      </c>
      <c r="G327" s="9">
        <v>45.769500000000008</v>
      </c>
      <c r="H327" s="5"/>
    </row>
    <row r="328" spans="1:8" x14ac:dyDescent="0.3">
      <c r="A328" s="5" t="s">
        <v>600</v>
      </c>
      <c r="B328" s="5">
        <v>350775</v>
      </c>
      <c r="C328" s="6" t="s">
        <v>666</v>
      </c>
      <c r="D328" s="6" t="s">
        <v>15</v>
      </c>
      <c r="E328" s="7">
        <v>1</v>
      </c>
      <c r="F328" s="8">
        <f t="shared" si="5"/>
        <v>45.759</v>
      </c>
      <c r="G328" s="9">
        <v>45.759</v>
      </c>
      <c r="H328" s="5"/>
    </row>
    <row r="329" spans="1:8" x14ac:dyDescent="0.3">
      <c r="A329" s="5" t="s">
        <v>600</v>
      </c>
      <c r="B329" s="5">
        <v>350700</v>
      </c>
      <c r="C329" s="6" t="s">
        <v>667</v>
      </c>
      <c r="D329" s="6" t="s">
        <v>15</v>
      </c>
      <c r="E329" s="7">
        <v>1</v>
      </c>
      <c r="F329" s="8">
        <f t="shared" si="5"/>
        <v>45.759</v>
      </c>
      <c r="G329" s="9">
        <v>45.759</v>
      </c>
      <c r="H329" s="5"/>
    </row>
    <row r="330" spans="1:8" x14ac:dyDescent="0.3">
      <c r="A330" s="5" t="s">
        <v>390</v>
      </c>
      <c r="B330" s="5" t="s">
        <v>668</v>
      </c>
      <c r="C330" s="6" t="s">
        <v>669</v>
      </c>
      <c r="D330" s="6" t="s">
        <v>51</v>
      </c>
      <c r="E330" s="7">
        <v>1</v>
      </c>
      <c r="F330" s="8">
        <f t="shared" si="5"/>
        <v>45.612000000000002</v>
      </c>
      <c r="G330" s="9">
        <v>45.612000000000002</v>
      </c>
      <c r="H330" s="5"/>
    </row>
    <row r="331" spans="1:8" x14ac:dyDescent="0.3">
      <c r="A331" s="5" t="s">
        <v>202</v>
      </c>
      <c r="B331" s="5" t="s">
        <v>670</v>
      </c>
      <c r="C331" s="6" t="s">
        <v>671</v>
      </c>
      <c r="D331" s="6" t="s">
        <v>51</v>
      </c>
      <c r="E331" s="7">
        <v>1</v>
      </c>
      <c r="F331" s="8">
        <f t="shared" si="5"/>
        <v>44.761500000000005</v>
      </c>
      <c r="G331" s="9">
        <v>44.761500000000005</v>
      </c>
      <c r="H331" s="5"/>
    </row>
    <row r="332" spans="1:8" x14ac:dyDescent="0.3">
      <c r="A332" s="5" t="s">
        <v>219</v>
      </c>
      <c r="B332" s="5" t="s">
        <v>672</v>
      </c>
      <c r="C332" s="6" t="s">
        <v>673</v>
      </c>
      <c r="D332" s="6" t="s">
        <v>19</v>
      </c>
      <c r="E332" s="7">
        <v>2</v>
      </c>
      <c r="F332" s="8">
        <f t="shared" si="5"/>
        <v>22.2075</v>
      </c>
      <c r="G332" s="9">
        <v>44.414999999999999</v>
      </c>
      <c r="H332" s="5"/>
    </row>
    <row r="333" spans="1:8" x14ac:dyDescent="0.3">
      <c r="A333" s="5" t="s">
        <v>219</v>
      </c>
      <c r="B333" s="5" t="s">
        <v>674</v>
      </c>
      <c r="C333" s="6" t="s">
        <v>675</v>
      </c>
      <c r="D333" s="6" t="s">
        <v>19</v>
      </c>
      <c r="E333" s="7">
        <v>2</v>
      </c>
      <c r="F333" s="8">
        <f t="shared" ref="F333:F396" si="6">G333/E333</f>
        <v>22.2075</v>
      </c>
      <c r="G333" s="9">
        <v>44.414999999999999</v>
      </c>
      <c r="H333" s="5"/>
    </row>
    <row r="334" spans="1:8" x14ac:dyDescent="0.3">
      <c r="A334" s="5" t="s">
        <v>219</v>
      </c>
      <c r="B334" s="5" t="s">
        <v>676</v>
      </c>
      <c r="C334" s="6" t="s">
        <v>677</v>
      </c>
      <c r="D334" s="6" t="s">
        <v>19</v>
      </c>
      <c r="E334" s="7">
        <v>2</v>
      </c>
      <c r="F334" s="8">
        <f t="shared" si="6"/>
        <v>22.2075</v>
      </c>
      <c r="G334" s="9">
        <v>44.414999999999999</v>
      </c>
      <c r="H334" s="5"/>
    </row>
    <row r="335" spans="1:8" x14ac:dyDescent="0.3">
      <c r="A335" s="5" t="s">
        <v>339</v>
      </c>
      <c r="B335" s="5" t="s">
        <v>678</v>
      </c>
      <c r="C335" s="6" t="s">
        <v>679</v>
      </c>
      <c r="D335" s="6" t="s">
        <v>65</v>
      </c>
      <c r="E335" s="7">
        <v>5</v>
      </c>
      <c r="F335" s="8">
        <f t="shared" si="6"/>
        <v>8.7989999999999995</v>
      </c>
      <c r="G335" s="9">
        <v>43.994999999999997</v>
      </c>
      <c r="H335" s="5"/>
    </row>
    <row r="336" spans="1:8" x14ac:dyDescent="0.3">
      <c r="A336" s="5" t="s">
        <v>132</v>
      </c>
      <c r="B336" s="5" t="s">
        <v>680</v>
      </c>
      <c r="C336" s="6" t="s">
        <v>681</v>
      </c>
      <c r="D336" s="6" t="s">
        <v>11</v>
      </c>
      <c r="E336" s="7">
        <v>1</v>
      </c>
      <c r="F336" s="8">
        <f t="shared" si="6"/>
        <v>43.596000000000004</v>
      </c>
      <c r="G336" s="9">
        <v>43.596000000000004</v>
      </c>
      <c r="H336" s="5"/>
    </row>
    <row r="337" spans="1:8" x14ac:dyDescent="0.3">
      <c r="A337" s="5" t="s">
        <v>219</v>
      </c>
      <c r="B337" s="5" t="s">
        <v>682</v>
      </c>
      <c r="C337" s="6" t="s">
        <v>683</v>
      </c>
      <c r="D337" s="6" t="s">
        <v>19</v>
      </c>
      <c r="E337" s="7">
        <v>1</v>
      </c>
      <c r="F337" s="8">
        <f t="shared" si="6"/>
        <v>43.165500000000002</v>
      </c>
      <c r="G337" s="9">
        <v>43.165500000000002</v>
      </c>
      <c r="H337" s="5"/>
    </row>
    <row r="338" spans="1:8" x14ac:dyDescent="0.3">
      <c r="A338" s="5" t="s">
        <v>52</v>
      </c>
      <c r="B338" s="5" t="s">
        <v>684</v>
      </c>
      <c r="C338" s="6" t="s">
        <v>685</v>
      </c>
      <c r="D338" s="6" t="s">
        <v>51</v>
      </c>
      <c r="E338" s="7">
        <v>10</v>
      </c>
      <c r="F338" s="8">
        <f t="shared" si="6"/>
        <v>4.2735000000000003</v>
      </c>
      <c r="G338" s="9">
        <v>42.735000000000007</v>
      </c>
      <c r="H338" s="5"/>
    </row>
    <row r="339" spans="1:8" x14ac:dyDescent="0.3">
      <c r="A339" s="5" t="s">
        <v>52</v>
      </c>
      <c r="B339" s="5" t="s">
        <v>686</v>
      </c>
      <c r="C339" s="6" t="s">
        <v>687</v>
      </c>
      <c r="D339" s="6" t="s">
        <v>19</v>
      </c>
      <c r="E339" s="7">
        <v>2</v>
      </c>
      <c r="F339" s="8">
        <f t="shared" si="6"/>
        <v>21.105000000000004</v>
      </c>
      <c r="G339" s="9">
        <v>42.210000000000008</v>
      </c>
      <c r="H339" s="5"/>
    </row>
    <row r="340" spans="1:8" x14ac:dyDescent="0.3">
      <c r="A340" s="5" t="s">
        <v>48</v>
      </c>
      <c r="B340" s="5" t="s">
        <v>688</v>
      </c>
      <c r="C340" s="6" t="s">
        <v>689</v>
      </c>
      <c r="D340" s="6" t="s">
        <v>15</v>
      </c>
      <c r="E340" s="7">
        <v>1</v>
      </c>
      <c r="F340" s="8">
        <f t="shared" si="6"/>
        <v>42</v>
      </c>
      <c r="G340" s="9">
        <v>42</v>
      </c>
      <c r="H340" s="5"/>
    </row>
    <row r="341" spans="1:8" x14ac:dyDescent="0.3">
      <c r="A341" s="5" t="s">
        <v>24</v>
      </c>
      <c r="B341" s="5" t="s">
        <v>690</v>
      </c>
      <c r="C341" s="6" t="s">
        <v>691</v>
      </c>
      <c r="D341" s="6" t="s">
        <v>11</v>
      </c>
      <c r="E341" s="7">
        <v>2</v>
      </c>
      <c r="F341" s="8">
        <f t="shared" si="6"/>
        <v>20.926500000000001</v>
      </c>
      <c r="G341" s="9">
        <v>41.853000000000002</v>
      </c>
      <c r="H341" s="5"/>
    </row>
    <row r="342" spans="1:8" x14ac:dyDescent="0.3">
      <c r="A342" s="5" t="s">
        <v>52</v>
      </c>
      <c r="B342" s="5" t="s">
        <v>692</v>
      </c>
      <c r="C342" s="6" t="s">
        <v>693</v>
      </c>
      <c r="D342" s="6" t="s">
        <v>51</v>
      </c>
      <c r="E342" s="7">
        <v>2</v>
      </c>
      <c r="F342" s="8">
        <f t="shared" si="6"/>
        <v>20.790000000000003</v>
      </c>
      <c r="G342" s="9">
        <v>41.580000000000005</v>
      </c>
      <c r="H342" s="5"/>
    </row>
    <row r="343" spans="1:8" x14ac:dyDescent="0.3">
      <c r="A343" s="5" t="s">
        <v>339</v>
      </c>
      <c r="B343" s="5" t="s">
        <v>694</v>
      </c>
      <c r="C343" s="6" t="s">
        <v>695</v>
      </c>
      <c r="D343" s="6" t="s">
        <v>65</v>
      </c>
      <c r="E343" s="7">
        <v>5</v>
      </c>
      <c r="F343" s="8">
        <f t="shared" si="6"/>
        <v>8.16</v>
      </c>
      <c r="G343" s="9">
        <v>40.799999999999997</v>
      </c>
      <c r="H343" s="5"/>
    </row>
    <row r="344" spans="1:8" x14ac:dyDescent="0.3">
      <c r="A344" s="5" t="s">
        <v>185</v>
      </c>
      <c r="B344" s="5" t="s">
        <v>696</v>
      </c>
      <c r="C344" s="6" t="s">
        <v>697</v>
      </c>
      <c r="D344" s="6" t="s">
        <v>51</v>
      </c>
      <c r="E344" s="7">
        <v>1</v>
      </c>
      <c r="F344" s="8">
        <f t="shared" si="6"/>
        <v>40.53</v>
      </c>
      <c r="G344" s="9">
        <v>40.53</v>
      </c>
      <c r="H344" s="5"/>
    </row>
    <row r="345" spans="1:8" x14ac:dyDescent="0.3">
      <c r="A345" s="5" t="s">
        <v>132</v>
      </c>
      <c r="B345" s="5">
        <v>900</v>
      </c>
      <c r="C345" s="6" t="s">
        <v>698</v>
      </c>
      <c r="D345" s="6" t="s">
        <v>11</v>
      </c>
      <c r="E345" s="7">
        <v>1</v>
      </c>
      <c r="F345" s="8">
        <f t="shared" si="6"/>
        <v>40.425000000000004</v>
      </c>
      <c r="G345" s="9">
        <v>40.425000000000004</v>
      </c>
      <c r="H345" s="5"/>
    </row>
    <row r="346" spans="1:8" x14ac:dyDescent="0.3">
      <c r="A346" s="5" t="s">
        <v>52</v>
      </c>
      <c r="B346" s="5" t="s">
        <v>699</v>
      </c>
      <c r="C346" s="6" t="s">
        <v>700</v>
      </c>
      <c r="D346" s="6" t="s">
        <v>51</v>
      </c>
      <c r="E346" s="7">
        <v>5</v>
      </c>
      <c r="F346" s="8">
        <f t="shared" si="6"/>
        <v>8.022000000000002</v>
      </c>
      <c r="G346" s="9">
        <v>40.110000000000007</v>
      </c>
      <c r="H346" s="5"/>
    </row>
    <row r="347" spans="1:8" x14ac:dyDescent="0.3">
      <c r="A347" s="5" t="s">
        <v>108</v>
      </c>
      <c r="B347" s="5" t="s">
        <v>701</v>
      </c>
      <c r="C347" s="6" t="s">
        <v>702</v>
      </c>
      <c r="D347" s="6" t="s">
        <v>51</v>
      </c>
      <c r="E347" s="7">
        <v>5</v>
      </c>
      <c r="F347" s="8">
        <f t="shared" si="6"/>
        <v>7.9799999999999995</v>
      </c>
      <c r="G347" s="9">
        <v>39.9</v>
      </c>
      <c r="H347" s="5"/>
    </row>
    <row r="348" spans="1:8" x14ac:dyDescent="0.3">
      <c r="A348" s="5" t="s">
        <v>395</v>
      </c>
      <c r="B348" s="5" t="s">
        <v>703</v>
      </c>
      <c r="C348" s="6" t="s">
        <v>704</v>
      </c>
      <c r="D348" s="6" t="s">
        <v>19</v>
      </c>
      <c r="E348" s="7">
        <v>5</v>
      </c>
      <c r="F348" s="8">
        <f t="shared" si="6"/>
        <v>7.7174999999999994</v>
      </c>
      <c r="G348" s="9">
        <v>38.587499999999999</v>
      </c>
      <c r="H348" s="5"/>
    </row>
    <row r="349" spans="1:8" x14ac:dyDescent="0.3">
      <c r="A349" s="5" t="s">
        <v>395</v>
      </c>
      <c r="B349" s="5" t="s">
        <v>705</v>
      </c>
      <c r="C349" s="6" t="s">
        <v>706</v>
      </c>
      <c r="D349" s="6" t="s">
        <v>19</v>
      </c>
      <c r="E349" s="7">
        <v>5</v>
      </c>
      <c r="F349" s="8">
        <f t="shared" si="6"/>
        <v>7.7174999999999994</v>
      </c>
      <c r="G349" s="9">
        <v>38.587499999999999</v>
      </c>
      <c r="H349" s="5"/>
    </row>
    <row r="350" spans="1:8" x14ac:dyDescent="0.3">
      <c r="A350" s="5" t="s">
        <v>20</v>
      </c>
      <c r="B350" s="5">
        <v>8012</v>
      </c>
      <c r="C350" s="6" t="s">
        <v>707</v>
      </c>
      <c r="D350" s="6" t="s">
        <v>22</v>
      </c>
      <c r="E350" s="7">
        <v>1</v>
      </c>
      <c r="F350" s="8">
        <f t="shared" si="6"/>
        <v>38.577000000000005</v>
      </c>
      <c r="G350" s="9">
        <v>38.577000000000005</v>
      </c>
      <c r="H350" s="5"/>
    </row>
    <row r="351" spans="1:8" x14ac:dyDescent="0.3">
      <c r="A351" s="5" t="s">
        <v>20</v>
      </c>
      <c r="B351" s="5">
        <v>8016</v>
      </c>
      <c r="C351" s="6" t="s">
        <v>708</v>
      </c>
      <c r="D351" s="6" t="s">
        <v>22</v>
      </c>
      <c r="E351" s="7">
        <v>1</v>
      </c>
      <c r="F351" s="8">
        <f t="shared" si="6"/>
        <v>38.577000000000005</v>
      </c>
      <c r="G351" s="9">
        <v>38.577000000000005</v>
      </c>
      <c r="H351" s="5"/>
    </row>
    <row r="352" spans="1:8" x14ac:dyDescent="0.3">
      <c r="A352" s="5" t="s">
        <v>52</v>
      </c>
      <c r="B352" s="5" t="s">
        <v>709</v>
      </c>
      <c r="C352" s="6" t="s">
        <v>710</v>
      </c>
      <c r="D352" s="6" t="s">
        <v>19</v>
      </c>
      <c r="E352" s="7">
        <v>10</v>
      </c>
      <c r="F352" s="8">
        <f t="shared" si="6"/>
        <v>3.8325000000000005</v>
      </c>
      <c r="G352" s="9">
        <v>38.325000000000003</v>
      </c>
      <c r="H352" s="5"/>
    </row>
    <row r="353" spans="1:8" x14ac:dyDescent="0.3">
      <c r="A353" s="5" t="s">
        <v>711</v>
      </c>
      <c r="B353" s="5" t="s">
        <v>712</v>
      </c>
      <c r="C353" s="6" t="s">
        <v>713</v>
      </c>
      <c r="D353" s="6" t="s">
        <v>338</v>
      </c>
      <c r="E353" s="7">
        <v>1</v>
      </c>
      <c r="F353" s="8">
        <f t="shared" si="6"/>
        <v>38.230499999999999</v>
      </c>
      <c r="G353" s="9">
        <v>38.230499999999999</v>
      </c>
      <c r="H353" s="5"/>
    </row>
    <row r="354" spans="1:8" x14ac:dyDescent="0.3">
      <c r="A354" s="5" t="s">
        <v>163</v>
      </c>
      <c r="B354" s="5" t="s">
        <v>714</v>
      </c>
      <c r="C354" s="6" t="s">
        <v>715</v>
      </c>
      <c r="D354" s="6" t="s">
        <v>11</v>
      </c>
      <c r="E354" s="7">
        <v>6</v>
      </c>
      <c r="F354" s="8">
        <f t="shared" si="6"/>
        <v>6.3000000000000007</v>
      </c>
      <c r="G354" s="9">
        <v>37.800000000000004</v>
      </c>
      <c r="H354" s="5"/>
    </row>
    <row r="355" spans="1:8" x14ac:dyDescent="0.3">
      <c r="A355" s="5" t="s">
        <v>339</v>
      </c>
      <c r="B355" s="5" t="s">
        <v>716</v>
      </c>
      <c r="C355" s="6" t="s">
        <v>717</v>
      </c>
      <c r="D355" s="6" t="s">
        <v>65</v>
      </c>
      <c r="E355" s="7">
        <v>6</v>
      </c>
      <c r="F355" s="8">
        <f t="shared" si="6"/>
        <v>6.2475000000000014</v>
      </c>
      <c r="G355" s="9">
        <v>37.485000000000007</v>
      </c>
      <c r="H355" s="5"/>
    </row>
    <row r="356" spans="1:8" x14ac:dyDescent="0.3">
      <c r="A356" s="5" t="s">
        <v>52</v>
      </c>
      <c r="B356" s="5" t="s">
        <v>718</v>
      </c>
      <c r="C356" s="6" t="s">
        <v>719</v>
      </c>
      <c r="D356" s="6" t="s">
        <v>51</v>
      </c>
      <c r="E356" s="7">
        <v>3</v>
      </c>
      <c r="F356" s="8">
        <f t="shared" si="6"/>
        <v>12.484500000000002</v>
      </c>
      <c r="G356" s="9">
        <v>37.453500000000005</v>
      </c>
      <c r="H356" s="5"/>
    </row>
    <row r="357" spans="1:8" x14ac:dyDescent="0.3">
      <c r="A357" s="5" t="s">
        <v>304</v>
      </c>
      <c r="B357" s="5">
        <v>9770</v>
      </c>
      <c r="C357" s="6" t="s">
        <v>720</v>
      </c>
      <c r="D357" s="6" t="s">
        <v>65</v>
      </c>
      <c r="E357" s="7">
        <v>4</v>
      </c>
      <c r="F357" s="8">
        <f t="shared" si="6"/>
        <v>9.355500000000001</v>
      </c>
      <c r="G357" s="9">
        <v>37.422000000000004</v>
      </c>
      <c r="H357" s="5"/>
    </row>
    <row r="358" spans="1:8" x14ac:dyDescent="0.3">
      <c r="A358" s="5" t="s">
        <v>27</v>
      </c>
      <c r="B358" s="5" t="s">
        <v>721</v>
      </c>
      <c r="C358" s="6" t="s">
        <v>722</v>
      </c>
      <c r="D358" s="6" t="s">
        <v>11</v>
      </c>
      <c r="E358" s="7">
        <v>1</v>
      </c>
      <c r="F358" s="8">
        <f t="shared" si="6"/>
        <v>37.222500000000004</v>
      </c>
      <c r="G358" s="9">
        <v>37.222500000000004</v>
      </c>
      <c r="H358" s="5"/>
    </row>
    <row r="359" spans="1:8" x14ac:dyDescent="0.3">
      <c r="A359" s="5" t="s">
        <v>45</v>
      </c>
      <c r="B359" s="5">
        <v>3221</v>
      </c>
      <c r="C359" s="6" t="s">
        <v>723</v>
      </c>
      <c r="D359" s="6" t="s">
        <v>11</v>
      </c>
      <c r="E359" s="7">
        <v>3</v>
      </c>
      <c r="F359" s="8">
        <f t="shared" si="6"/>
        <v>12.3375</v>
      </c>
      <c r="G359" s="9">
        <v>37.012500000000003</v>
      </c>
      <c r="H359" s="5"/>
    </row>
    <row r="360" spans="1:8" x14ac:dyDescent="0.3">
      <c r="A360" s="5" t="s">
        <v>27</v>
      </c>
      <c r="B360" s="5" t="s">
        <v>724</v>
      </c>
      <c r="C360" s="6" t="s">
        <v>725</v>
      </c>
      <c r="D360" s="6" t="s">
        <v>11</v>
      </c>
      <c r="E360" s="7">
        <v>2</v>
      </c>
      <c r="F360" s="8">
        <f t="shared" si="6"/>
        <v>18.427500000000002</v>
      </c>
      <c r="G360" s="9">
        <v>36.855000000000004</v>
      </c>
      <c r="H360" s="5"/>
    </row>
    <row r="361" spans="1:8" x14ac:dyDescent="0.3">
      <c r="A361" s="5" t="s">
        <v>95</v>
      </c>
      <c r="B361" s="5">
        <v>69801</v>
      </c>
      <c r="C361" s="6" t="s">
        <v>726</v>
      </c>
      <c r="D361" s="6" t="s">
        <v>51</v>
      </c>
      <c r="E361" s="7">
        <v>1</v>
      </c>
      <c r="F361" s="8">
        <f t="shared" si="6"/>
        <v>36.75</v>
      </c>
      <c r="G361" s="9">
        <v>36.75</v>
      </c>
      <c r="H361" s="5"/>
    </row>
    <row r="362" spans="1:8" x14ac:dyDescent="0.3">
      <c r="A362" s="5" t="s">
        <v>48</v>
      </c>
      <c r="B362" s="5" t="s">
        <v>727</v>
      </c>
      <c r="C362" s="6" t="s">
        <v>728</v>
      </c>
      <c r="D362" s="6" t="s">
        <v>15</v>
      </c>
      <c r="E362" s="7">
        <v>1</v>
      </c>
      <c r="F362" s="8">
        <f t="shared" si="6"/>
        <v>36.75</v>
      </c>
      <c r="G362" s="9">
        <v>36.75</v>
      </c>
      <c r="H362" s="5"/>
    </row>
    <row r="363" spans="1:8" x14ac:dyDescent="0.3">
      <c r="A363" s="5" t="s">
        <v>108</v>
      </c>
      <c r="B363" s="5" t="s">
        <v>729</v>
      </c>
      <c r="C363" s="6" t="s">
        <v>730</v>
      </c>
      <c r="D363" s="6" t="s">
        <v>51</v>
      </c>
      <c r="E363" s="7">
        <v>6</v>
      </c>
      <c r="F363" s="8">
        <f t="shared" si="6"/>
        <v>5.7879499999999995</v>
      </c>
      <c r="G363" s="9">
        <v>34.727699999999999</v>
      </c>
      <c r="H363" s="5"/>
    </row>
    <row r="364" spans="1:8" x14ac:dyDescent="0.3">
      <c r="A364" s="5" t="s">
        <v>202</v>
      </c>
      <c r="B364" s="5" t="s">
        <v>731</v>
      </c>
      <c r="C364" s="6" t="s">
        <v>732</v>
      </c>
      <c r="D364" s="6" t="s">
        <v>733</v>
      </c>
      <c r="E364" s="7">
        <v>1</v>
      </c>
      <c r="F364" s="8">
        <f t="shared" si="6"/>
        <v>34.618499999999997</v>
      </c>
      <c r="G364" s="9">
        <v>34.618499999999997</v>
      </c>
      <c r="H364" s="5"/>
    </row>
    <row r="365" spans="1:8" x14ac:dyDescent="0.3">
      <c r="A365" s="5" t="s">
        <v>163</v>
      </c>
      <c r="B365" s="5" t="s">
        <v>734</v>
      </c>
      <c r="C365" s="6" t="s">
        <v>735</v>
      </c>
      <c r="D365" s="6" t="s">
        <v>11</v>
      </c>
      <c r="E365" s="7">
        <v>0.6</v>
      </c>
      <c r="F365" s="8">
        <f t="shared" si="6"/>
        <v>56.34500000000002</v>
      </c>
      <c r="G365" s="9">
        <v>33.807000000000009</v>
      </c>
      <c r="H365" s="5"/>
    </row>
    <row r="366" spans="1:8" x14ac:dyDescent="0.3">
      <c r="A366" s="5" t="s">
        <v>160</v>
      </c>
      <c r="B366" s="5">
        <v>4926</v>
      </c>
      <c r="C366" s="6" t="s">
        <v>736</v>
      </c>
      <c r="D366" s="6" t="s">
        <v>11</v>
      </c>
      <c r="E366" s="7">
        <v>1</v>
      </c>
      <c r="F366" s="8">
        <f t="shared" si="6"/>
        <v>33.264000000000003</v>
      </c>
      <c r="G366" s="9">
        <v>33.264000000000003</v>
      </c>
      <c r="H366" s="5"/>
    </row>
    <row r="367" spans="1:8" x14ac:dyDescent="0.3">
      <c r="A367" s="5" t="s">
        <v>52</v>
      </c>
      <c r="B367" s="5" t="s">
        <v>737</v>
      </c>
      <c r="C367" s="6" t="s">
        <v>738</v>
      </c>
      <c r="D367" s="6" t="s">
        <v>51</v>
      </c>
      <c r="E367" s="7">
        <v>4</v>
      </c>
      <c r="F367" s="8">
        <f t="shared" si="6"/>
        <v>8.2424999999999997</v>
      </c>
      <c r="G367" s="9">
        <v>32.97</v>
      </c>
      <c r="H367" s="5"/>
    </row>
    <row r="368" spans="1:8" x14ac:dyDescent="0.3">
      <c r="A368" s="5" t="s">
        <v>24</v>
      </c>
      <c r="B368" s="5" t="s">
        <v>739</v>
      </c>
      <c r="C368" s="6" t="s">
        <v>740</v>
      </c>
      <c r="D368" s="6" t="s">
        <v>11</v>
      </c>
      <c r="E368" s="7">
        <v>2</v>
      </c>
      <c r="F368" s="8">
        <f t="shared" si="6"/>
        <v>16.422000000000001</v>
      </c>
      <c r="G368" s="9">
        <v>32.844000000000001</v>
      </c>
      <c r="H368" s="5"/>
    </row>
    <row r="369" spans="1:8" x14ac:dyDescent="0.3">
      <c r="A369" s="5" t="s">
        <v>108</v>
      </c>
      <c r="B369" s="5" t="s">
        <v>741</v>
      </c>
      <c r="C369" s="6" t="s">
        <v>742</v>
      </c>
      <c r="D369" s="6" t="s">
        <v>51</v>
      </c>
      <c r="E369" s="7">
        <v>6</v>
      </c>
      <c r="F369" s="8">
        <f t="shared" si="6"/>
        <v>5.3445</v>
      </c>
      <c r="G369" s="9">
        <v>32.067</v>
      </c>
      <c r="H369" s="5"/>
    </row>
    <row r="370" spans="1:8" x14ac:dyDescent="0.3">
      <c r="A370" s="5" t="s">
        <v>99</v>
      </c>
      <c r="B370" s="5" t="s">
        <v>743</v>
      </c>
      <c r="C370" s="6" t="s">
        <v>744</v>
      </c>
      <c r="D370" s="6" t="s">
        <v>19</v>
      </c>
      <c r="E370" s="7">
        <v>1</v>
      </c>
      <c r="F370" s="8">
        <f t="shared" si="6"/>
        <v>31.573500000000003</v>
      </c>
      <c r="G370" s="9">
        <v>31.573500000000003</v>
      </c>
      <c r="H370" s="5"/>
    </row>
    <row r="371" spans="1:8" x14ac:dyDescent="0.3">
      <c r="A371" s="5" t="s">
        <v>219</v>
      </c>
      <c r="B371" s="5" t="s">
        <v>745</v>
      </c>
      <c r="C371" s="6" t="s">
        <v>746</v>
      </c>
      <c r="D371" s="6" t="s">
        <v>19</v>
      </c>
      <c r="E371" s="7">
        <v>2</v>
      </c>
      <c r="F371" s="8">
        <f t="shared" si="6"/>
        <v>15.75</v>
      </c>
      <c r="G371" s="9">
        <v>31.5</v>
      </c>
      <c r="H371" s="5"/>
    </row>
    <row r="372" spans="1:8" x14ac:dyDescent="0.3">
      <c r="A372" s="5" t="s">
        <v>27</v>
      </c>
      <c r="B372" s="5" t="s">
        <v>747</v>
      </c>
      <c r="C372" s="6" t="s">
        <v>748</v>
      </c>
      <c r="D372" s="6" t="s">
        <v>11</v>
      </c>
      <c r="E372" s="7">
        <v>2</v>
      </c>
      <c r="F372" s="8">
        <f t="shared" si="6"/>
        <v>15.540000000000001</v>
      </c>
      <c r="G372" s="9">
        <v>31.080000000000002</v>
      </c>
      <c r="H372" s="5"/>
    </row>
    <row r="373" spans="1:8" x14ac:dyDescent="0.3">
      <c r="A373" s="5" t="s">
        <v>219</v>
      </c>
      <c r="B373" s="5">
        <v>5766</v>
      </c>
      <c r="C373" s="6" t="s">
        <v>749</v>
      </c>
      <c r="D373" s="6" t="s">
        <v>19</v>
      </c>
      <c r="E373" s="7">
        <v>1</v>
      </c>
      <c r="F373" s="8">
        <f t="shared" si="6"/>
        <v>30.975000000000001</v>
      </c>
      <c r="G373" s="9">
        <v>30.975000000000001</v>
      </c>
      <c r="H373" s="5"/>
    </row>
    <row r="374" spans="1:8" x14ac:dyDescent="0.3">
      <c r="A374" s="5" t="s">
        <v>600</v>
      </c>
      <c r="B374" s="5">
        <v>161571</v>
      </c>
      <c r="C374" s="6" t="s">
        <v>750</v>
      </c>
      <c r="D374" s="6" t="s">
        <v>15</v>
      </c>
      <c r="E374" s="7">
        <v>0.5</v>
      </c>
      <c r="F374" s="8">
        <f t="shared" si="6"/>
        <v>61.089000000000006</v>
      </c>
      <c r="G374" s="9">
        <v>30.544500000000003</v>
      </c>
      <c r="H374" s="5"/>
    </row>
    <row r="375" spans="1:8" x14ac:dyDescent="0.3">
      <c r="A375" s="5" t="s">
        <v>52</v>
      </c>
      <c r="B375" s="5" t="s">
        <v>751</v>
      </c>
      <c r="C375" s="6" t="s">
        <v>752</v>
      </c>
      <c r="D375" s="6" t="s">
        <v>51</v>
      </c>
      <c r="E375" s="7">
        <v>10</v>
      </c>
      <c r="F375" s="8">
        <f t="shared" si="6"/>
        <v>3.0450000000000004</v>
      </c>
      <c r="G375" s="9">
        <v>30.450000000000003</v>
      </c>
      <c r="H375" s="5"/>
    </row>
    <row r="376" spans="1:8" x14ac:dyDescent="0.3">
      <c r="A376" s="5" t="s">
        <v>52</v>
      </c>
      <c r="B376" s="5" t="s">
        <v>753</v>
      </c>
      <c r="C376" s="6" t="s">
        <v>754</v>
      </c>
      <c r="D376" s="6" t="s">
        <v>51</v>
      </c>
      <c r="E376" s="7">
        <v>10</v>
      </c>
      <c r="F376" s="8">
        <f t="shared" si="6"/>
        <v>3.0450000000000004</v>
      </c>
      <c r="G376" s="9">
        <v>30.450000000000003</v>
      </c>
      <c r="H376" s="5"/>
    </row>
    <row r="377" spans="1:8" x14ac:dyDescent="0.3">
      <c r="A377" s="5" t="s">
        <v>27</v>
      </c>
      <c r="B377" s="5" t="s">
        <v>755</v>
      </c>
      <c r="C377" s="6" t="s">
        <v>756</v>
      </c>
      <c r="D377" s="6" t="s">
        <v>11</v>
      </c>
      <c r="E377" s="7">
        <v>1</v>
      </c>
      <c r="F377" s="8">
        <f t="shared" si="6"/>
        <v>30.03</v>
      </c>
      <c r="G377" s="9">
        <v>30.03</v>
      </c>
      <c r="H377" s="5"/>
    </row>
    <row r="378" spans="1:8" x14ac:dyDescent="0.3">
      <c r="A378" s="5" t="s">
        <v>52</v>
      </c>
      <c r="B378" s="5">
        <v>546000</v>
      </c>
      <c r="C378" s="6" t="s">
        <v>757</v>
      </c>
      <c r="D378" s="6" t="s">
        <v>19</v>
      </c>
      <c r="E378" s="7">
        <v>2</v>
      </c>
      <c r="F378" s="8">
        <f t="shared" si="6"/>
        <v>14.9415</v>
      </c>
      <c r="G378" s="9">
        <v>29.882999999999999</v>
      </c>
      <c r="H378" s="5"/>
    </row>
    <row r="379" spans="1:8" x14ac:dyDescent="0.3">
      <c r="A379" s="5" t="s">
        <v>52</v>
      </c>
      <c r="B379" s="5" t="s">
        <v>758</v>
      </c>
      <c r="C379" s="6" t="s">
        <v>759</v>
      </c>
      <c r="D379" s="6" t="s">
        <v>51</v>
      </c>
      <c r="E379" s="7">
        <v>10</v>
      </c>
      <c r="F379" s="8">
        <f t="shared" si="6"/>
        <v>2.9190000000000005</v>
      </c>
      <c r="G379" s="9">
        <v>29.190000000000005</v>
      </c>
      <c r="H379" s="5"/>
    </row>
    <row r="380" spans="1:8" x14ac:dyDescent="0.3">
      <c r="A380" s="5" t="s">
        <v>603</v>
      </c>
      <c r="B380" s="5" t="s">
        <v>760</v>
      </c>
      <c r="C380" s="6" t="s">
        <v>761</v>
      </c>
      <c r="D380" s="6" t="s">
        <v>11</v>
      </c>
      <c r="E380" s="7">
        <v>1</v>
      </c>
      <c r="F380" s="8">
        <f t="shared" si="6"/>
        <v>29.035125000000001</v>
      </c>
      <c r="G380" s="9">
        <v>29.035125000000001</v>
      </c>
      <c r="H380" s="5"/>
    </row>
    <row r="381" spans="1:8" x14ac:dyDescent="0.3">
      <c r="A381" s="5" t="s">
        <v>432</v>
      </c>
      <c r="B381" s="5" t="s">
        <v>762</v>
      </c>
      <c r="C381" s="6" t="s">
        <v>763</v>
      </c>
      <c r="D381" s="6" t="s">
        <v>11</v>
      </c>
      <c r="E381" s="7">
        <v>1</v>
      </c>
      <c r="F381" s="8">
        <f t="shared" si="6"/>
        <v>29.032499999999999</v>
      </c>
      <c r="G381" s="9">
        <v>29.032499999999999</v>
      </c>
      <c r="H381" s="5"/>
    </row>
    <row r="382" spans="1:8" x14ac:dyDescent="0.3">
      <c r="A382" s="5" t="s">
        <v>24</v>
      </c>
      <c r="B382" s="5" t="s">
        <v>764</v>
      </c>
      <c r="C382" s="6" t="s">
        <v>765</v>
      </c>
      <c r="D382" s="6" t="s">
        <v>11</v>
      </c>
      <c r="E382" s="7">
        <v>1</v>
      </c>
      <c r="F382" s="8">
        <f t="shared" si="6"/>
        <v>28.5075</v>
      </c>
      <c r="G382" s="9">
        <v>28.5075</v>
      </c>
      <c r="H382" s="5"/>
    </row>
    <row r="383" spans="1:8" x14ac:dyDescent="0.3">
      <c r="A383" s="5" t="s">
        <v>108</v>
      </c>
      <c r="B383" s="5" t="s">
        <v>766</v>
      </c>
      <c r="C383" s="6" t="s">
        <v>767</v>
      </c>
      <c r="D383" s="6" t="s">
        <v>51</v>
      </c>
      <c r="E383" s="7">
        <v>4</v>
      </c>
      <c r="F383" s="8">
        <f t="shared" si="6"/>
        <v>7.0140000000000002</v>
      </c>
      <c r="G383" s="9">
        <v>28.056000000000001</v>
      </c>
      <c r="H383" s="5"/>
    </row>
    <row r="384" spans="1:8" x14ac:dyDescent="0.3">
      <c r="A384" s="5" t="s">
        <v>132</v>
      </c>
      <c r="B384" s="5">
        <v>75</v>
      </c>
      <c r="C384" s="6" t="s">
        <v>768</v>
      </c>
      <c r="D384" s="6" t="s">
        <v>11</v>
      </c>
      <c r="E384" s="7">
        <v>1</v>
      </c>
      <c r="F384" s="8">
        <f t="shared" si="6"/>
        <v>27.394500000000001</v>
      </c>
      <c r="G384" s="9">
        <v>27.394500000000001</v>
      </c>
      <c r="H384" s="5"/>
    </row>
    <row r="385" spans="1:8" x14ac:dyDescent="0.3">
      <c r="A385" s="5" t="s">
        <v>52</v>
      </c>
      <c r="B385" s="5" t="s">
        <v>769</v>
      </c>
      <c r="C385" s="6" t="s">
        <v>770</v>
      </c>
      <c r="D385" s="6" t="s">
        <v>51</v>
      </c>
      <c r="E385" s="7">
        <v>2</v>
      </c>
      <c r="F385" s="8">
        <f t="shared" si="6"/>
        <v>13.440000000000001</v>
      </c>
      <c r="G385" s="9">
        <v>26.880000000000003</v>
      </c>
      <c r="H385" s="5"/>
    </row>
    <row r="386" spans="1:8" x14ac:dyDescent="0.3">
      <c r="A386" s="5" t="s">
        <v>600</v>
      </c>
      <c r="B386" s="5">
        <v>340675</v>
      </c>
      <c r="C386" s="6" t="s">
        <v>771</v>
      </c>
      <c r="D386" s="6" t="s">
        <v>15</v>
      </c>
      <c r="E386" s="7">
        <v>1</v>
      </c>
      <c r="F386" s="8">
        <f t="shared" si="6"/>
        <v>26.701499999999999</v>
      </c>
      <c r="G386" s="9">
        <v>26.701499999999999</v>
      </c>
      <c r="H386" s="5"/>
    </row>
    <row r="387" spans="1:8" x14ac:dyDescent="0.3">
      <c r="A387" s="5" t="s">
        <v>600</v>
      </c>
      <c r="B387" s="5">
        <v>340775</v>
      </c>
      <c r="C387" s="6" t="s">
        <v>772</v>
      </c>
      <c r="D387" s="6" t="s">
        <v>15</v>
      </c>
      <c r="E387" s="7">
        <v>1</v>
      </c>
      <c r="F387" s="8">
        <f t="shared" si="6"/>
        <v>26.701499999999999</v>
      </c>
      <c r="G387" s="9">
        <v>26.701499999999999</v>
      </c>
      <c r="H387" s="5"/>
    </row>
    <row r="388" spans="1:8" x14ac:dyDescent="0.3">
      <c r="A388" s="5" t="s">
        <v>600</v>
      </c>
      <c r="B388" s="5">
        <v>340725</v>
      </c>
      <c r="C388" s="6" t="s">
        <v>773</v>
      </c>
      <c r="D388" s="6" t="s">
        <v>15</v>
      </c>
      <c r="E388" s="7">
        <v>1</v>
      </c>
      <c r="F388" s="8">
        <f t="shared" si="6"/>
        <v>26.701499999999999</v>
      </c>
      <c r="G388" s="9">
        <v>26.701499999999999</v>
      </c>
      <c r="H388" s="5"/>
    </row>
    <row r="389" spans="1:8" x14ac:dyDescent="0.3">
      <c r="A389" s="5" t="s">
        <v>600</v>
      </c>
      <c r="B389" s="5">
        <v>340625</v>
      </c>
      <c r="C389" s="6" t="s">
        <v>774</v>
      </c>
      <c r="D389" s="6" t="s">
        <v>15</v>
      </c>
      <c r="E389" s="7">
        <v>1</v>
      </c>
      <c r="F389" s="8">
        <f t="shared" si="6"/>
        <v>26.701499999999999</v>
      </c>
      <c r="G389" s="9">
        <v>26.701499999999999</v>
      </c>
      <c r="H389" s="5"/>
    </row>
    <row r="390" spans="1:8" x14ac:dyDescent="0.3">
      <c r="A390" s="5" t="s">
        <v>600</v>
      </c>
      <c r="B390" s="5">
        <v>340925</v>
      </c>
      <c r="C390" s="6" t="s">
        <v>775</v>
      </c>
      <c r="D390" s="6" t="s">
        <v>15</v>
      </c>
      <c r="E390" s="7">
        <v>1</v>
      </c>
      <c r="F390" s="8">
        <f t="shared" si="6"/>
        <v>26.701499999999999</v>
      </c>
      <c r="G390" s="9">
        <v>26.701499999999999</v>
      </c>
      <c r="H390" s="5"/>
    </row>
    <row r="391" spans="1:8" x14ac:dyDescent="0.3">
      <c r="A391" s="5" t="s">
        <v>600</v>
      </c>
      <c r="B391" s="5">
        <v>340650</v>
      </c>
      <c r="C391" s="6" t="s">
        <v>776</v>
      </c>
      <c r="D391" s="6" t="s">
        <v>15</v>
      </c>
      <c r="E391" s="7">
        <v>1</v>
      </c>
      <c r="F391" s="8">
        <f t="shared" si="6"/>
        <v>26.691000000000003</v>
      </c>
      <c r="G391" s="9">
        <v>26.691000000000003</v>
      </c>
      <c r="H391" s="5"/>
    </row>
    <row r="392" spans="1:8" x14ac:dyDescent="0.3">
      <c r="A392" s="5" t="s">
        <v>600</v>
      </c>
      <c r="B392" s="5">
        <v>340750</v>
      </c>
      <c r="C392" s="6" t="s">
        <v>777</v>
      </c>
      <c r="D392" s="6" t="s">
        <v>15</v>
      </c>
      <c r="E392" s="7">
        <v>1</v>
      </c>
      <c r="F392" s="8">
        <f t="shared" si="6"/>
        <v>26.691000000000003</v>
      </c>
      <c r="G392" s="9">
        <v>26.691000000000003</v>
      </c>
      <c r="H392" s="5"/>
    </row>
    <row r="393" spans="1:8" x14ac:dyDescent="0.3">
      <c r="A393" s="5" t="s">
        <v>600</v>
      </c>
      <c r="B393" s="5">
        <v>340600</v>
      </c>
      <c r="C393" s="6" t="s">
        <v>778</v>
      </c>
      <c r="D393" s="6" t="s">
        <v>15</v>
      </c>
      <c r="E393" s="7">
        <v>1</v>
      </c>
      <c r="F393" s="8">
        <f t="shared" si="6"/>
        <v>26.691000000000003</v>
      </c>
      <c r="G393" s="9">
        <v>26.691000000000003</v>
      </c>
      <c r="H393" s="5"/>
    </row>
    <row r="394" spans="1:8" x14ac:dyDescent="0.3">
      <c r="A394" s="5" t="s">
        <v>600</v>
      </c>
      <c r="B394" s="5">
        <v>340700</v>
      </c>
      <c r="C394" s="6" t="s">
        <v>779</v>
      </c>
      <c r="D394" s="6" t="s">
        <v>15</v>
      </c>
      <c r="E394" s="7">
        <v>1</v>
      </c>
      <c r="F394" s="8">
        <f t="shared" si="6"/>
        <v>26.691000000000003</v>
      </c>
      <c r="G394" s="9">
        <v>26.691000000000003</v>
      </c>
      <c r="H394" s="5"/>
    </row>
    <row r="395" spans="1:8" x14ac:dyDescent="0.3">
      <c r="A395" s="5" t="s">
        <v>539</v>
      </c>
      <c r="B395" s="5" t="s">
        <v>780</v>
      </c>
      <c r="C395" s="6" t="s">
        <v>781</v>
      </c>
      <c r="D395" s="6" t="s">
        <v>338</v>
      </c>
      <c r="E395" s="7">
        <v>2</v>
      </c>
      <c r="F395" s="8">
        <f t="shared" si="6"/>
        <v>13.272000000000002</v>
      </c>
      <c r="G395" s="9">
        <v>26.544000000000004</v>
      </c>
      <c r="H395" s="5"/>
    </row>
    <row r="396" spans="1:8" x14ac:dyDescent="0.3">
      <c r="A396" s="5" t="s">
        <v>782</v>
      </c>
      <c r="B396" s="5" t="s">
        <v>783</v>
      </c>
      <c r="C396" s="6" t="s">
        <v>784</v>
      </c>
      <c r="D396" s="6" t="s">
        <v>11</v>
      </c>
      <c r="E396" s="7">
        <v>1</v>
      </c>
      <c r="F396" s="8">
        <f t="shared" si="6"/>
        <v>26.5335</v>
      </c>
      <c r="G396" s="9">
        <v>26.5335</v>
      </c>
      <c r="H396" s="5"/>
    </row>
    <row r="397" spans="1:8" x14ac:dyDescent="0.3">
      <c r="A397" s="5" t="s">
        <v>57</v>
      </c>
      <c r="B397" s="5" t="s">
        <v>785</v>
      </c>
      <c r="C397" s="6" t="s">
        <v>786</v>
      </c>
      <c r="D397" s="6" t="s">
        <v>15</v>
      </c>
      <c r="E397" s="7">
        <v>6</v>
      </c>
      <c r="F397" s="8">
        <f t="shared" ref="F397:F460" si="7">G397/E397</f>
        <v>4.3154999999999992</v>
      </c>
      <c r="G397" s="9">
        <v>25.892999999999997</v>
      </c>
      <c r="H397" s="5"/>
    </row>
    <row r="398" spans="1:8" x14ac:dyDescent="0.3">
      <c r="A398" s="5" t="s">
        <v>24</v>
      </c>
      <c r="B398" s="5" t="s">
        <v>787</v>
      </c>
      <c r="C398" s="6" t="s">
        <v>788</v>
      </c>
      <c r="D398" s="6" t="s">
        <v>11</v>
      </c>
      <c r="E398" s="7">
        <v>1</v>
      </c>
      <c r="F398" s="8">
        <f t="shared" si="7"/>
        <v>25.746000000000002</v>
      </c>
      <c r="G398" s="9">
        <v>25.746000000000002</v>
      </c>
      <c r="H398" s="5"/>
    </row>
    <row r="399" spans="1:8" x14ac:dyDescent="0.3">
      <c r="A399" s="5" t="s">
        <v>52</v>
      </c>
      <c r="B399" s="5" t="s">
        <v>789</v>
      </c>
      <c r="C399" s="6" t="s">
        <v>790</v>
      </c>
      <c r="D399" s="6" t="s">
        <v>19</v>
      </c>
      <c r="E399" s="7">
        <v>10</v>
      </c>
      <c r="F399" s="8">
        <f t="shared" si="7"/>
        <v>2.5095000000000001</v>
      </c>
      <c r="G399" s="9">
        <v>25.094999999999999</v>
      </c>
      <c r="H399" s="5"/>
    </row>
    <row r="400" spans="1:8" x14ac:dyDescent="0.3">
      <c r="A400" s="5" t="s">
        <v>52</v>
      </c>
      <c r="B400" s="5" t="s">
        <v>791</v>
      </c>
      <c r="C400" s="6" t="s">
        <v>792</v>
      </c>
      <c r="D400" s="6" t="s">
        <v>19</v>
      </c>
      <c r="E400" s="7">
        <v>10</v>
      </c>
      <c r="F400" s="8">
        <f t="shared" si="7"/>
        <v>2.5095000000000001</v>
      </c>
      <c r="G400" s="9">
        <v>25.094999999999999</v>
      </c>
      <c r="H400" s="5"/>
    </row>
    <row r="401" spans="1:8" x14ac:dyDescent="0.3">
      <c r="A401" s="5" t="s">
        <v>610</v>
      </c>
      <c r="B401" s="5" t="s">
        <v>793</v>
      </c>
      <c r="C401" s="6" t="s">
        <v>794</v>
      </c>
      <c r="D401" s="6" t="s">
        <v>65</v>
      </c>
      <c r="E401" s="7">
        <v>3</v>
      </c>
      <c r="F401" s="8">
        <f t="shared" si="7"/>
        <v>8.3475000000000019</v>
      </c>
      <c r="G401" s="9">
        <v>25.042500000000004</v>
      </c>
      <c r="H401" s="5"/>
    </row>
    <row r="402" spans="1:8" x14ac:dyDescent="0.3">
      <c r="A402" s="5" t="s">
        <v>52</v>
      </c>
      <c r="B402" s="5" t="s">
        <v>795</v>
      </c>
      <c r="C402" s="6" t="s">
        <v>796</v>
      </c>
      <c r="D402" s="6" t="s">
        <v>51</v>
      </c>
      <c r="E402" s="7">
        <v>2</v>
      </c>
      <c r="F402" s="8">
        <f t="shared" si="7"/>
        <v>12.484500000000001</v>
      </c>
      <c r="G402" s="9">
        <v>24.969000000000001</v>
      </c>
      <c r="H402" s="5"/>
    </row>
    <row r="403" spans="1:8" x14ac:dyDescent="0.3">
      <c r="A403" s="5" t="s">
        <v>52</v>
      </c>
      <c r="B403" s="5" t="s">
        <v>797</v>
      </c>
      <c r="C403" s="6" t="s">
        <v>798</v>
      </c>
      <c r="D403" s="6" t="s">
        <v>51</v>
      </c>
      <c r="E403" s="7">
        <v>2</v>
      </c>
      <c r="F403" s="8">
        <f t="shared" si="7"/>
        <v>12.484500000000001</v>
      </c>
      <c r="G403" s="9">
        <v>24.969000000000001</v>
      </c>
      <c r="H403" s="5"/>
    </row>
    <row r="404" spans="1:8" x14ac:dyDescent="0.3">
      <c r="A404" s="5" t="s">
        <v>52</v>
      </c>
      <c r="B404" s="5" t="s">
        <v>799</v>
      </c>
      <c r="C404" s="6" t="s">
        <v>800</v>
      </c>
      <c r="D404" s="6" t="s">
        <v>51</v>
      </c>
      <c r="E404" s="7">
        <v>2</v>
      </c>
      <c r="F404" s="8">
        <f t="shared" si="7"/>
        <v>12.484500000000001</v>
      </c>
      <c r="G404" s="9">
        <v>24.969000000000001</v>
      </c>
      <c r="H404" s="5"/>
    </row>
    <row r="405" spans="1:8" x14ac:dyDescent="0.3">
      <c r="A405" s="5" t="s">
        <v>52</v>
      </c>
      <c r="B405" s="5" t="s">
        <v>801</v>
      </c>
      <c r="C405" s="6" t="s">
        <v>802</v>
      </c>
      <c r="D405" s="6" t="s">
        <v>51</v>
      </c>
      <c r="E405" s="7">
        <v>2</v>
      </c>
      <c r="F405" s="8">
        <f t="shared" si="7"/>
        <v>12.484500000000001</v>
      </c>
      <c r="G405" s="9">
        <v>24.969000000000001</v>
      </c>
      <c r="H405" s="5"/>
    </row>
    <row r="406" spans="1:8" x14ac:dyDescent="0.3">
      <c r="A406" s="5" t="s">
        <v>27</v>
      </c>
      <c r="B406" s="5" t="s">
        <v>803</v>
      </c>
      <c r="C406" s="6" t="s">
        <v>804</v>
      </c>
      <c r="D406" s="6" t="s">
        <v>11</v>
      </c>
      <c r="E406" s="7">
        <v>1</v>
      </c>
      <c r="F406" s="8">
        <f t="shared" si="7"/>
        <v>24.78</v>
      </c>
      <c r="G406" s="9">
        <v>24.78</v>
      </c>
      <c r="H406" s="5"/>
    </row>
    <row r="407" spans="1:8" x14ac:dyDescent="0.3">
      <c r="A407" s="5" t="s">
        <v>52</v>
      </c>
      <c r="B407" s="5" t="s">
        <v>805</v>
      </c>
      <c r="C407" s="6" t="s">
        <v>806</v>
      </c>
      <c r="D407" s="6" t="s">
        <v>51</v>
      </c>
      <c r="E407" s="7">
        <v>3</v>
      </c>
      <c r="F407" s="8">
        <f t="shared" si="7"/>
        <v>8.2424999999999997</v>
      </c>
      <c r="G407" s="9">
        <v>24.727499999999999</v>
      </c>
      <c r="H407" s="5"/>
    </row>
    <row r="408" spans="1:8" x14ac:dyDescent="0.3">
      <c r="A408" s="5" t="s">
        <v>52</v>
      </c>
      <c r="B408" s="5" t="s">
        <v>807</v>
      </c>
      <c r="C408" s="6" t="s">
        <v>808</v>
      </c>
      <c r="D408" s="6" t="s">
        <v>51</v>
      </c>
      <c r="E408" s="7">
        <v>1</v>
      </c>
      <c r="F408" s="8">
        <f t="shared" si="7"/>
        <v>24.675000000000001</v>
      </c>
      <c r="G408" s="9">
        <v>24.675000000000001</v>
      </c>
      <c r="H408" s="5"/>
    </row>
    <row r="409" spans="1:8" x14ac:dyDescent="0.3">
      <c r="A409" s="5" t="s">
        <v>185</v>
      </c>
      <c r="B409" s="5" t="s">
        <v>809</v>
      </c>
      <c r="C409" s="6" t="s">
        <v>810</v>
      </c>
      <c r="D409" s="6" t="s">
        <v>51</v>
      </c>
      <c r="E409" s="7">
        <v>1</v>
      </c>
      <c r="F409" s="8">
        <f t="shared" si="7"/>
        <v>24.36</v>
      </c>
      <c r="G409" s="9">
        <v>24.36</v>
      </c>
      <c r="H409" s="5"/>
    </row>
    <row r="410" spans="1:8" x14ac:dyDescent="0.3">
      <c r="A410" s="5" t="s">
        <v>610</v>
      </c>
      <c r="B410" s="5" t="s">
        <v>811</v>
      </c>
      <c r="C410" s="6" t="s">
        <v>812</v>
      </c>
      <c r="D410" s="6" t="s">
        <v>65</v>
      </c>
      <c r="E410" s="7">
        <v>3</v>
      </c>
      <c r="F410" s="8">
        <f t="shared" si="7"/>
        <v>8.0325000000000006</v>
      </c>
      <c r="G410" s="9">
        <v>24.0975</v>
      </c>
      <c r="H410" s="5"/>
    </row>
    <row r="411" spans="1:8" x14ac:dyDescent="0.3">
      <c r="A411" s="5" t="s">
        <v>52</v>
      </c>
      <c r="B411" s="5">
        <v>533180</v>
      </c>
      <c r="C411" s="6" t="s">
        <v>813</v>
      </c>
      <c r="D411" s="6" t="s">
        <v>11</v>
      </c>
      <c r="E411" s="7">
        <v>1</v>
      </c>
      <c r="F411" s="8">
        <f t="shared" si="7"/>
        <v>23.845500000000001</v>
      </c>
      <c r="G411" s="9">
        <v>23.845500000000001</v>
      </c>
      <c r="H411" s="5"/>
    </row>
    <row r="412" spans="1:8" x14ac:dyDescent="0.3">
      <c r="A412" s="5" t="s">
        <v>132</v>
      </c>
      <c r="B412" s="5">
        <v>13</v>
      </c>
      <c r="C412" s="6" t="s">
        <v>814</v>
      </c>
      <c r="D412" s="6" t="s">
        <v>11</v>
      </c>
      <c r="E412" s="7">
        <v>1</v>
      </c>
      <c r="F412" s="8">
        <f t="shared" si="7"/>
        <v>23.824500000000004</v>
      </c>
      <c r="G412" s="9">
        <v>23.824500000000004</v>
      </c>
      <c r="H412" s="5"/>
    </row>
    <row r="413" spans="1:8" x14ac:dyDescent="0.3">
      <c r="A413" s="5" t="s">
        <v>52</v>
      </c>
      <c r="B413" s="5" t="s">
        <v>815</v>
      </c>
      <c r="C413" s="6" t="s">
        <v>816</v>
      </c>
      <c r="D413" s="6" t="s">
        <v>19</v>
      </c>
      <c r="E413" s="7">
        <v>20</v>
      </c>
      <c r="F413" s="8">
        <f t="shared" si="7"/>
        <v>1.1865000000000001</v>
      </c>
      <c r="G413" s="9">
        <v>23.730000000000004</v>
      </c>
      <c r="H413" s="5"/>
    </row>
    <row r="414" spans="1:8" x14ac:dyDescent="0.3">
      <c r="A414" s="5" t="s">
        <v>221</v>
      </c>
      <c r="B414" s="5" t="s">
        <v>817</v>
      </c>
      <c r="C414" s="6" t="s">
        <v>818</v>
      </c>
      <c r="D414" s="6" t="s">
        <v>15</v>
      </c>
      <c r="E414" s="7">
        <v>2</v>
      </c>
      <c r="F414" s="8">
        <f t="shared" si="7"/>
        <v>11.613000000000001</v>
      </c>
      <c r="G414" s="9">
        <v>23.226000000000003</v>
      </c>
      <c r="H414" s="5"/>
    </row>
    <row r="415" spans="1:8" x14ac:dyDescent="0.3">
      <c r="A415" s="5" t="s">
        <v>221</v>
      </c>
      <c r="B415" s="5" t="s">
        <v>819</v>
      </c>
      <c r="C415" s="6" t="s">
        <v>820</v>
      </c>
      <c r="D415" s="6" t="s">
        <v>15</v>
      </c>
      <c r="E415" s="7">
        <v>2</v>
      </c>
      <c r="F415" s="8">
        <f t="shared" si="7"/>
        <v>11.613000000000001</v>
      </c>
      <c r="G415" s="9">
        <v>23.226000000000003</v>
      </c>
      <c r="H415" s="5"/>
    </row>
    <row r="416" spans="1:8" x14ac:dyDescent="0.3">
      <c r="A416" s="5" t="s">
        <v>205</v>
      </c>
      <c r="B416" s="5" t="s">
        <v>821</v>
      </c>
      <c r="C416" s="6" t="s">
        <v>822</v>
      </c>
      <c r="D416" s="6" t="s">
        <v>19</v>
      </c>
      <c r="E416" s="7">
        <v>20</v>
      </c>
      <c r="F416" s="8">
        <f t="shared" si="7"/>
        <v>1.1510099999999999</v>
      </c>
      <c r="G416" s="9">
        <v>23.020199999999999</v>
      </c>
      <c r="H416" s="5"/>
    </row>
    <row r="417" spans="1:8" x14ac:dyDescent="0.3">
      <c r="A417" s="5" t="s">
        <v>600</v>
      </c>
      <c r="B417" s="5">
        <v>882061</v>
      </c>
      <c r="C417" s="6" t="s">
        <v>823</v>
      </c>
      <c r="D417" s="6" t="s">
        <v>15</v>
      </c>
      <c r="E417" s="7">
        <v>1</v>
      </c>
      <c r="F417" s="8">
        <f t="shared" si="7"/>
        <v>22.911000000000001</v>
      </c>
      <c r="G417" s="9">
        <v>22.911000000000001</v>
      </c>
      <c r="H417" s="5"/>
    </row>
    <row r="418" spans="1:8" x14ac:dyDescent="0.3">
      <c r="A418" s="5" t="s">
        <v>600</v>
      </c>
      <c r="B418" s="5">
        <v>882461</v>
      </c>
      <c r="C418" s="6" t="s">
        <v>824</v>
      </c>
      <c r="D418" s="6" t="s">
        <v>15</v>
      </c>
      <c r="E418" s="7">
        <v>1</v>
      </c>
      <c r="F418" s="8">
        <f t="shared" si="7"/>
        <v>22.905750000000001</v>
      </c>
      <c r="G418" s="9">
        <v>22.905750000000001</v>
      </c>
      <c r="H418" s="5"/>
    </row>
    <row r="419" spans="1:8" x14ac:dyDescent="0.3">
      <c r="A419" s="5" t="s">
        <v>600</v>
      </c>
      <c r="B419" s="5">
        <v>882261</v>
      </c>
      <c r="C419" s="6" t="s">
        <v>825</v>
      </c>
      <c r="D419" s="6" t="s">
        <v>15</v>
      </c>
      <c r="E419" s="7">
        <v>1</v>
      </c>
      <c r="F419" s="8">
        <f t="shared" si="7"/>
        <v>22.905750000000001</v>
      </c>
      <c r="G419" s="9">
        <v>22.905750000000001</v>
      </c>
      <c r="H419" s="5"/>
    </row>
    <row r="420" spans="1:8" x14ac:dyDescent="0.3">
      <c r="A420" s="5" t="s">
        <v>600</v>
      </c>
      <c r="B420" s="5">
        <v>962061</v>
      </c>
      <c r="C420" s="6" t="s">
        <v>826</v>
      </c>
      <c r="D420" s="6" t="s">
        <v>15</v>
      </c>
      <c r="E420" s="7">
        <v>1</v>
      </c>
      <c r="F420" s="8">
        <f t="shared" si="7"/>
        <v>22.900500000000001</v>
      </c>
      <c r="G420" s="9">
        <v>22.900500000000001</v>
      </c>
      <c r="H420" s="5"/>
    </row>
    <row r="421" spans="1:8" x14ac:dyDescent="0.3">
      <c r="A421" s="5" t="s">
        <v>610</v>
      </c>
      <c r="B421" s="5" t="s">
        <v>827</v>
      </c>
      <c r="C421" s="6" t="s">
        <v>828</v>
      </c>
      <c r="D421" s="6" t="s">
        <v>65</v>
      </c>
      <c r="E421" s="7">
        <v>3</v>
      </c>
      <c r="F421" s="8">
        <f t="shared" si="7"/>
        <v>7.6125000000000007</v>
      </c>
      <c r="G421" s="9">
        <v>22.837500000000002</v>
      </c>
      <c r="H421" s="5"/>
    </row>
    <row r="422" spans="1:8" x14ac:dyDescent="0.3">
      <c r="A422" s="5" t="s">
        <v>610</v>
      </c>
      <c r="B422" s="5" t="s">
        <v>829</v>
      </c>
      <c r="C422" s="6" t="s">
        <v>830</v>
      </c>
      <c r="D422" s="6" t="s">
        <v>65</v>
      </c>
      <c r="E422" s="7">
        <v>3</v>
      </c>
      <c r="F422" s="8">
        <f t="shared" si="7"/>
        <v>7.5249999999999995</v>
      </c>
      <c r="G422" s="9">
        <v>22.574999999999999</v>
      </c>
      <c r="H422" s="5"/>
    </row>
    <row r="423" spans="1:8" x14ac:dyDescent="0.3">
      <c r="A423" s="5" t="s">
        <v>52</v>
      </c>
      <c r="B423" s="5">
        <v>533111</v>
      </c>
      <c r="C423" s="6" t="s">
        <v>831</v>
      </c>
      <c r="D423" s="6" t="s">
        <v>11</v>
      </c>
      <c r="E423" s="7">
        <v>1</v>
      </c>
      <c r="F423" s="8">
        <f t="shared" si="7"/>
        <v>22.228500000000004</v>
      </c>
      <c r="G423" s="9">
        <v>22.228500000000004</v>
      </c>
      <c r="H423" s="5"/>
    </row>
    <row r="424" spans="1:8" x14ac:dyDescent="0.3">
      <c r="A424" s="5" t="s">
        <v>219</v>
      </c>
      <c r="B424" s="5" t="s">
        <v>832</v>
      </c>
      <c r="C424" s="6" t="s">
        <v>833</v>
      </c>
      <c r="D424" s="6" t="s">
        <v>19</v>
      </c>
      <c r="E424" s="7">
        <v>1</v>
      </c>
      <c r="F424" s="8">
        <f t="shared" si="7"/>
        <v>22.2075</v>
      </c>
      <c r="G424" s="9">
        <v>22.2075</v>
      </c>
      <c r="H424" s="5"/>
    </row>
    <row r="425" spans="1:8" x14ac:dyDescent="0.3">
      <c r="A425" s="5" t="s">
        <v>27</v>
      </c>
      <c r="B425" s="5" t="s">
        <v>834</v>
      </c>
      <c r="C425" s="6" t="s">
        <v>835</v>
      </c>
      <c r="D425" s="6" t="s">
        <v>11</v>
      </c>
      <c r="E425" s="7">
        <v>25</v>
      </c>
      <c r="F425" s="8">
        <f t="shared" si="7"/>
        <v>0.87990000000000013</v>
      </c>
      <c r="G425" s="9">
        <v>21.997500000000002</v>
      </c>
      <c r="H425" s="5"/>
    </row>
    <row r="426" spans="1:8" x14ac:dyDescent="0.3">
      <c r="A426" s="5" t="s">
        <v>212</v>
      </c>
      <c r="B426" s="5" t="s">
        <v>836</v>
      </c>
      <c r="C426" s="6" t="s">
        <v>837</v>
      </c>
      <c r="D426" s="6" t="s">
        <v>11</v>
      </c>
      <c r="E426" s="7">
        <v>12</v>
      </c>
      <c r="F426" s="8">
        <f t="shared" si="7"/>
        <v>1.806</v>
      </c>
      <c r="G426" s="9">
        <v>21.672000000000001</v>
      </c>
      <c r="H426" s="5"/>
    </row>
    <row r="427" spans="1:8" x14ac:dyDescent="0.3">
      <c r="A427" s="5" t="s">
        <v>52</v>
      </c>
      <c r="B427" s="5" t="s">
        <v>838</v>
      </c>
      <c r="C427" s="6" t="s">
        <v>839</v>
      </c>
      <c r="D427" s="6" t="s">
        <v>19</v>
      </c>
      <c r="E427" s="7">
        <v>30</v>
      </c>
      <c r="F427" s="8">
        <f t="shared" si="7"/>
        <v>0.70350000000000013</v>
      </c>
      <c r="G427" s="9">
        <v>21.105000000000004</v>
      </c>
      <c r="H427" s="5"/>
    </row>
    <row r="428" spans="1:8" x14ac:dyDescent="0.3">
      <c r="A428" s="5" t="s">
        <v>52</v>
      </c>
      <c r="B428" s="5" t="s">
        <v>840</v>
      </c>
      <c r="C428" s="6" t="s">
        <v>841</v>
      </c>
      <c r="D428" s="6" t="s">
        <v>51</v>
      </c>
      <c r="E428" s="7">
        <v>1</v>
      </c>
      <c r="F428" s="8">
        <f t="shared" si="7"/>
        <v>20.790000000000003</v>
      </c>
      <c r="G428" s="9">
        <v>20.790000000000003</v>
      </c>
      <c r="H428" s="5"/>
    </row>
    <row r="429" spans="1:8" x14ac:dyDescent="0.3">
      <c r="A429" s="5" t="s">
        <v>27</v>
      </c>
      <c r="B429" s="5" t="s">
        <v>842</v>
      </c>
      <c r="C429" s="6" t="s">
        <v>843</v>
      </c>
      <c r="D429" s="6" t="s">
        <v>11</v>
      </c>
      <c r="E429" s="7">
        <v>1</v>
      </c>
      <c r="F429" s="8">
        <f t="shared" si="7"/>
        <v>20.5275</v>
      </c>
      <c r="G429" s="9">
        <v>20.5275</v>
      </c>
      <c r="H429" s="5"/>
    </row>
    <row r="430" spans="1:8" x14ac:dyDescent="0.3">
      <c r="A430" s="5" t="s">
        <v>52</v>
      </c>
      <c r="B430" s="5" t="s">
        <v>844</v>
      </c>
      <c r="C430" s="6" t="s">
        <v>845</v>
      </c>
      <c r="D430" s="6" t="s">
        <v>51</v>
      </c>
      <c r="E430" s="7">
        <v>2</v>
      </c>
      <c r="F430" s="8">
        <f t="shared" si="7"/>
        <v>10.185</v>
      </c>
      <c r="G430" s="9">
        <v>20.37</v>
      </c>
      <c r="H430" s="5"/>
    </row>
    <row r="431" spans="1:8" x14ac:dyDescent="0.3">
      <c r="A431" s="5" t="s">
        <v>52</v>
      </c>
      <c r="B431" s="5" t="s">
        <v>846</v>
      </c>
      <c r="C431" s="6" t="s">
        <v>847</v>
      </c>
      <c r="D431" s="6" t="s">
        <v>51</v>
      </c>
      <c r="E431" s="7">
        <v>2</v>
      </c>
      <c r="F431" s="8">
        <f t="shared" si="7"/>
        <v>10.08</v>
      </c>
      <c r="G431" s="9">
        <v>20.16</v>
      </c>
      <c r="H431" s="5"/>
    </row>
    <row r="432" spans="1:8" x14ac:dyDescent="0.3">
      <c r="A432" s="5" t="s">
        <v>219</v>
      </c>
      <c r="B432" s="5">
        <v>336391</v>
      </c>
      <c r="C432" s="6" t="s">
        <v>848</v>
      </c>
      <c r="D432" s="6" t="s">
        <v>11</v>
      </c>
      <c r="E432" s="7">
        <v>1</v>
      </c>
      <c r="F432" s="8">
        <f t="shared" si="7"/>
        <v>20.16</v>
      </c>
      <c r="G432" s="9">
        <v>20.16</v>
      </c>
      <c r="H432" s="5"/>
    </row>
    <row r="433" spans="1:8" x14ac:dyDescent="0.3">
      <c r="A433" s="5" t="s">
        <v>610</v>
      </c>
      <c r="B433" s="5" t="s">
        <v>849</v>
      </c>
      <c r="C433" s="6" t="s">
        <v>850</v>
      </c>
      <c r="D433" s="6" t="s">
        <v>65</v>
      </c>
      <c r="E433" s="7">
        <v>3</v>
      </c>
      <c r="F433" s="8">
        <f t="shared" si="7"/>
        <v>6.6674999999999995</v>
      </c>
      <c r="G433" s="9">
        <v>20.002499999999998</v>
      </c>
      <c r="H433" s="5"/>
    </row>
    <row r="434" spans="1:8" x14ac:dyDescent="0.3">
      <c r="A434" s="5" t="s">
        <v>600</v>
      </c>
      <c r="B434" s="5">
        <v>962758</v>
      </c>
      <c r="C434" s="6" t="s">
        <v>851</v>
      </c>
      <c r="D434" s="6" t="s">
        <v>15</v>
      </c>
      <c r="E434" s="7">
        <v>0.5</v>
      </c>
      <c r="F434" s="8">
        <f t="shared" si="7"/>
        <v>39.021500000000003</v>
      </c>
      <c r="G434" s="9">
        <v>19.510750000000002</v>
      </c>
      <c r="H434" s="5"/>
    </row>
    <row r="435" spans="1:8" x14ac:dyDescent="0.3">
      <c r="A435" s="5" t="s">
        <v>600</v>
      </c>
      <c r="B435" s="5">
        <v>181276</v>
      </c>
      <c r="C435" s="6" t="s">
        <v>852</v>
      </c>
      <c r="D435" s="6" t="s">
        <v>15</v>
      </c>
      <c r="E435" s="7">
        <v>2</v>
      </c>
      <c r="F435" s="8">
        <f t="shared" si="7"/>
        <v>9.4710000000000001</v>
      </c>
      <c r="G435" s="9">
        <v>18.942</v>
      </c>
      <c r="H435" s="5"/>
    </row>
    <row r="436" spans="1:8" x14ac:dyDescent="0.3">
      <c r="A436" s="5" t="s">
        <v>304</v>
      </c>
      <c r="B436" s="5" t="s">
        <v>853</v>
      </c>
      <c r="C436" s="6" t="s">
        <v>854</v>
      </c>
      <c r="D436" s="6" t="s">
        <v>65</v>
      </c>
      <c r="E436" s="7">
        <v>5</v>
      </c>
      <c r="F436" s="8">
        <f t="shared" si="7"/>
        <v>3.6332099999999996</v>
      </c>
      <c r="G436" s="9">
        <v>18.166049999999998</v>
      </c>
      <c r="H436" s="5"/>
    </row>
    <row r="437" spans="1:8" x14ac:dyDescent="0.3">
      <c r="A437" s="5" t="s">
        <v>600</v>
      </c>
      <c r="B437" s="5">
        <v>195063</v>
      </c>
      <c r="C437" s="6" t="s">
        <v>855</v>
      </c>
      <c r="D437" s="6" t="s">
        <v>15</v>
      </c>
      <c r="E437" s="7">
        <v>1</v>
      </c>
      <c r="F437" s="8">
        <f t="shared" si="7"/>
        <v>17.178000000000001</v>
      </c>
      <c r="G437" s="9">
        <v>17.178000000000001</v>
      </c>
      <c r="H437" s="5"/>
    </row>
    <row r="438" spans="1:8" x14ac:dyDescent="0.3">
      <c r="A438" s="5" t="s">
        <v>221</v>
      </c>
      <c r="B438" s="5" t="s">
        <v>856</v>
      </c>
      <c r="C438" s="6" t="s">
        <v>857</v>
      </c>
      <c r="D438" s="6" t="s">
        <v>15</v>
      </c>
      <c r="E438" s="7">
        <v>32</v>
      </c>
      <c r="F438" s="8">
        <f t="shared" si="7"/>
        <v>0.53550000000000009</v>
      </c>
      <c r="G438" s="9">
        <v>17.136000000000003</v>
      </c>
      <c r="H438" s="5"/>
    </row>
    <row r="439" spans="1:8" x14ac:dyDescent="0.3">
      <c r="A439" s="5" t="s">
        <v>108</v>
      </c>
      <c r="B439" s="5" t="s">
        <v>858</v>
      </c>
      <c r="C439" s="6" t="s">
        <v>859</v>
      </c>
      <c r="D439" s="6" t="s">
        <v>51</v>
      </c>
      <c r="E439" s="7">
        <v>3</v>
      </c>
      <c r="F439" s="8">
        <f t="shared" si="7"/>
        <v>5.675250000000001</v>
      </c>
      <c r="G439" s="9">
        <v>17.025750000000002</v>
      </c>
      <c r="H439" s="5"/>
    </row>
    <row r="440" spans="1:8" x14ac:dyDescent="0.3">
      <c r="A440" s="5" t="s">
        <v>52</v>
      </c>
      <c r="B440" s="5" t="s">
        <v>860</v>
      </c>
      <c r="C440" s="6" t="s">
        <v>861</v>
      </c>
      <c r="D440" s="6" t="s">
        <v>51</v>
      </c>
      <c r="E440" s="7">
        <v>1</v>
      </c>
      <c r="F440" s="8">
        <f t="shared" si="7"/>
        <v>16.1175</v>
      </c>
      <c r="G440" s="9">
        <v>16.1175</v>
      </c>
      <c r="H440" s="5"/>
    </row>
    <row r="441" spans="1:8" x14ac:dyDescent="0.3">
      <c r="A441" s="5" t="s">
        <v>27</v>
      </c>
      <c r="B441" s="5" t="s">
        <v>862</v>
      </c>
      <c r="C441" s="6" t="s">
        <v>863</v>
      </c>
      <c r="D441" s="6" t="s">
        <v>11</v>
      </c>
      <c r="E441" s="7">
        <v>1</v>
      </c>
      <c r="F441" s="8">
        <f t="shared" si="7"/>
        <v>15.781499999999999</v>
      </c>
      <c r="G441" s="9">
        <v>15.781499999999999</v>
      </c>
      <c r="H441" s="5"/>
    </row>
    <row r="442" spans="1:8" x14ac:dyDescent="0.3">
      <c r="A442" s="5" t="s">
        <v>219</v>
      </c>
      <c r="B442" s="5" t="s">
        <v>864</v>
      </c>
      <c r="C442" s="6" t="s">
        <v>865</v>
      </c>
      <c r="D442" s="6" t="s">
        <v>19</v>
      </c>
      <c r="E442" s="7">
        <v>1</v>
      </c>
      <c r="F442" s="8">
        <f t="shared" si="7"/>
        <v>15.75</v>
      </c>
      <c r="G442" s="9">
        <v>15.75</v>
      </c>
      <c r="H442" s="5"/>
    </row>
    <row r="443" spans="1:8" x14ac:dyDescent="0.3">
      <c r="A443" s="5" t="s">
        <v>27</v>
      </c>
      <c r="B443" s="5" t="s">
        <v>866</v>
      </c>
      <c r="C443" s="6" t="s">
        <v>867</v>
      </c>
      <c r="D443" s="6" t="s">
        <v>11</v>
      </c>
      <c r="E443" s="7">
        <v>1</v>
      </c>
      <c r="F443" s="8">
        <f t="shared" si="7"/>
        <v>15.645000000000001</v>
      </c>
      <c r="G443" s="9">
        <v>15.645000000000001</v>
      </c>
      <c r="H443" s="5"/>
    </row>
    <row r="444" spans="1:8" x14ac:dyDescent="0.3">
      <c r="A444" s="5" t="s">
        <v>610</v>
      </c>
      <c r="B444" s="5" t="s">
        <v>868</v>
      </c>
      <c r="C444" s="6" t="s">
        <v>869</v>
      </c>
      <c r="D444" s="6" t="s">
        <v>65</v>
      </c>
      <c r="E444" s="7">
        <v>2</v>
      </c>
      <c r="F444" s="8">
        <f t="shared" si="7"/>
        <v>7.6125000000000007</v>
      </c>
      <c r="G444" s="9">
        <v>15.225000000000001</v>
      </c>
      <c r="H444" s="5"/>
    </row>
    <row r="445" spans="1:8" x14ac:dyDescent="0.3">
      <c r="A445" s="5" t="s">
        <v>610</v>
      </c>
      <c r="B445" s="5" t="s">
        <v>870</v>
      </c>
      <c r="C445" s="6" t="s">
        <v>871</v>
      </c>
      <c r="D445" s="6" t="s">
        <v>65</v>
      </c>
      <c r="E445" s="7">
        <v>2</v>
      </c>
      <c r="F445" s="8">
        <f t="shared" si="7"/>
        <v>7.3500000000000005</v>
      </c>
      <c r="G445" s="9">
        <v>14.700000000000001</v>
      </c>
      <c r="H445" s="5"/>
    </row>
    <row r="446" spans="1:8" x14ac:dyDescent="0.3">
      <c r="A446" s="5" t="s">
        <v>108</v>
      </c>
      <c r="B446" s="5" t="s">
        <v>872</v>
      </c>
      <c r="C446" s="6" t="s">
        <v>873</v>
      </c>
      <c r="D446" s="6" t="s">
        <v>51</v>
      </c>
      <c r="E446" s="7">
        <v>2</v>
      </c>
      <c r="F446" s="8">
        <f t="shared" si="7"/>
        <v>7.2030000000000003</v>
      </c>
      <c r="G446" s="9">
        <v>14.406000000000001</v>
      </c>
      <c r="H446" s="5"/>
    </row>
    <row r="447" spans="1:8" x14ac:dyDescent="0.3">
      <c r="A447" s="5" t="s">
        <v>108</v>
      </c>
      <c r="B447" s="5" t="s">
        <v>874</v>
      </c>
      <c r="C447" s="6" t="s">
        <v>875</v>
      </c>
      <c r="D447" s="6" t="s">
        <v>51</v>
      </c>
      <c r="E447" s="7">
        <v>3</v>
      </c>
      <c r="F447" s="8">
        <f t="shared" si="7"/>
        <v>4.7250000000000005</v>
      </c>
      <c r="G447" s="9">
        <v>14.175000000000001</v>
      </c>
      <c r="H447" s="5"/>
    </row>
    <row r="448" spans="1:8" x14ac:dyDescent="0.3">
      <c r="A448" s="5" t="s">
        <v>876</v>
      </c>
      <c r="B448" s="5" t="s">
        <v>877</v>
      </c>
      <c r="C448" s="6" t="s">
        <v>878</v>
      </c>
      <c r="D448" s="6" t="s">
        <v>11</v>
      </c>
      <c r="E448" s="7">
        <v>4</v>
      </c>
      <c r="F448" s="8">
        <f t="shared" si="7"/>
        <v>3.4532295</v>
      </c>
      <c r="G448" s="9">
        <v>13.812918</v>
      </c>
      <c r="H448" s="5"/>
    </row>
    <row r="449" spans="1:8" x14ac:dyDescent="0.3">
      <c r="A449" s="5" t="s">
        <v>304</v>
      </c>
      <c r="B449" s="5">
        <v>10510</v>
      </c>
      <c r="C449" s="6" t="s">
        <v>879</v>
      </c>
      <c r="D449" s="6" t="s">
        <v>65</v>
      </c>
      <c r="E449" s="7">
        <v>2.5</v>
      </c>
      <c r="F449" s="8">
        <f t="shared" si="7"/>
        <v>5.4495000000000013</v>
      </c>
      <c r="G449" s="9">
        <v>13.623750000000003</v>
      </c>
      <c r="H449" s="5"/>
    </row>
    <row r="450" spans="1:8" x14ac:dyDescent="0.3">
      <c r="A450" s="5" t="s">
        <v>610</v>
      </c>
      <c r="B450" s="5" t="s">
        <v>880</v>
      </c>
      <c r="C450" s="6" t="s">
        <v>881</v>
      </c>
      <c r="D450" s="6" t="s">
        <v>65</v>
      </c>
      <c r="E450" s="7">
        <v>2</v>
      </c>
      <c r="F450" s="8">
        <f t="shared" si="7"/>
        <v>6.6675000000000004</v>
      </c>
      <c r="G450" s="9">
        <v>13.335000000000001</v>
      </c>
      <c r="H450" s="5"/>
    </row>
    <row r="451" spans="1:8" x14ac:dyDescent="0.3">
      <c r="A451" s="5" t="s">
        <v>66</v>
      </c>
      <c r="B451" s="5" t="s">
        <v>882</v>
      </c>
      <c r="C451" s="6" t="s">
        <v>883</v>
      </c>
      <c r="D451" s="6" t="s">
        <v>15</v>
      </c>
      <c r="E451" s="7">
        <v>0.25</v>
      </c>
      <c r="F451" s="8">
        <f t="shared" si="7"/>
        <v>52.5</v>
      </c>
      <c r="G451" s="9">
        <v>13.125</v>
      </c>
      <c r="H451" s="5"/>
    </row>
    <row r="452" spans="1:8" x14ac:dyDescent="0.3">
      <c r="A452" s="5" t="s">
        <v>52</v>
      </c>
      <c r="B452" s="5" t="s">
        <v>884</v>
      </c>
      <c r="C452" s="6" t="s">
        <v>885</v>
      </c>
      <c r="D452" s="6" t="s">
        <v>51</v>
      </c>
      <c r="E452" s="7">
        <v>1</v>
      </c>
      <c r="F452" s="8">
        <f t="shared" si="7"/>
        <v>12.5265</v>
      </c>
      <c r="G452" s="9">
        <v>12.5265</v>
      </c>
      <c r="H452" s="5"/>
    </row>
    <row r="453" spans="1:8" x14ac:dyDescent="0.3">
      <c r="A453" s="5" t="s">
        <v>205</v>
      </c>
      <c r="B453" s="5" t="s">
        <v>886</v>
      </c>
      <c r="C453" s="6" t="s">
        <v>887</v>
      </c>
      <c r="D453" s="6" t="s">
        <v>19</v>
      </c>
      <c r="E453" s="7">
        <v>10</v>
      </c>
      <c r="F453" s="8">
        <f t="shared" si="7"/>
        <v>1.16445</v>
      </c>
      <c r="G453" s="9">
        <v>11.644500000000001</v>
      </c>
      <c r="H453" s="5"/>
    </row>
    <row r="454" spans="1:8" x14ac:dyDescent="0.3">
      <c r="A454" s="5" t="s">
        <v>52</v>
      </c>
      <c r="B454" s="5" t="s">
        <v>888</v>
      </c>
      <c r="C454" s="6" t="s">
        <v>889</v>
      </c>
      <c r="D454" s="6" t="s">
        <v>51</v>
      </c>
      <c r="E454" s="7">
        <v>1</v>
      </c>
      <c r="F454" s="8">
        <f t="shared" si="7"/>
        <v>11.256000000000002</v>
      </c>
      <c r="G454" s="9">
        <v>11.256000000000002</v>
      </c>
      <c r="H454" s="5"/>
    </row>
    <row r="455" spans="1:8" x14ac:dyDescent="0.3">
      <c r="A455" s="5" t="s">
        <v>52</v>
      </c>
      <c r="B455" s="5" t="s">
        <v>890</v>
      </c>
      <c r="C455" s="6" t="s">
        <v>891</v>
      </c>
      <c r="D455" s="6" t="s">
        <v>51</v>
      </c>
      <c r="E455" s="7">
        <v>1</v>
      </c>
      <c r="F455" s="8">
        <f t="shared" si="7"/>
        <v>11.256000000000002</v>
      </c>
      <c r="G455" s="9">
        <v>11.256000000000002</v>
      </c>
      <c r="H455" s="5"/>
    </row>
    <row r="456" spans="1:8" x14ac:dyDescent="0.3">
      <c r="A456" s="5" t="s">
        <v>304</v>
      </c>
      <c r="B456" s="5">
        <v>10727</v>
      </c>
      <c r="C456" s="6" t="s">
        <v>892</v>
      </c>
      <c r="D456" s="6" t="s">
        <v>65</v>
      </c>
      <c r="E456" s="7">
        <v>1</v>
      </c>
      <c r="F456" s="8">
        <f t="shared" si="7"/>
        <v>10.647</v>
      </c>
      <c r="G456" s="9">
        <v>10.647</v>
      </c>
      <c r="H456" s="5"/>
    </row>
    <row r="457" spans="1:8" x14ac:dyDescent="0.3">
      <c r="A457" s="5" t="s">
        <v>52</v>
      </c>
      <c r="B457" s="5">
        <v>525970</v>
      </c>
      <c r="C457" s="6" t="s">
        <v>893</v>
      </c>
      <c r="D457" s="6" t="s">
        <v>11</v>
      </c>
      <c r="E457" s="7">
        <v>1</v>
      </c>
      <c r="F457" s="8">
        <f t="shared" si="7"/>
        <v>10.5</v>
      </c>
      <c r="G457" s="9">
        <v>10.5</v>
      </c>
      <c r="H457" s="5"/>
    </row>
    <row r="458" spans="1:8" x14ac:dyDescent="0.3">
      <c r="A458" s="5" t="s">
        <v>432</v>
      </c>
      <c r="B458" s="5" t="s">
        <v>894</v>
      </c>
      <c r="C458" s="6" t="s">
        <v>895</v>
      </c>
      <c r="D458" s="6" t="s">
        <v>11</v>
      </c>
      <c r="E458" s="7">
        <v>1</v>
      </c>
      <c r="F458" s="8">
        <f t="shared" si="7"/>
        <v>10.436999999999999</v>
      </c>
      <c r="G458" s="9">
        <v>10.436999999999999</v>
      </c>
      <c r="H458" s="5"/>
    </row>
    <row r="459" spans="1:8" x14ac:dyDescent="0.3">
      <c r="A459" s="5" t="s">
        <v>52</v>
      </c>
      <c r="B459" s="5" t="s">
        <v>896</v>
      </c>
      <c r="C459" s="6" t="s">
        <v>897</v>
      </c>
      <c r="D459" s="6" t="s">
        <v>51</v>
      </c>
      <c r="E459" s="7">
        <v>1</v>
      </c>
      <c r="F459" s="8">
        <f t="shared" si="7"/>
        <v>10.395000000000001</v>
      </c>
      <c r="G459" s="9">
        <v>10.395000000000001</v>
      </c>
      <c r="H459" s="5"/>
    </row>
    <row r="460" spans="1:8" x14ac:dyDescent="0.3">
      <c r="A460" s="5" t="s">
        <v>52</v>
      </c>
      <c r="B460" s="5" t="s">
        <v>898</v>
      </c>
      <c r="C460" s="6" t="s">
        <v>899</v>
      </c>
      <c r="D460" s="6" t="s">
        <v>51</v>
      </c>
      <c r="E460" s="7">
        <v>1</v>
      </c>
      <c r="F460" s="8">
        <f t="shared" si="7"/>
        <v>10.395000000000001</v>
      </c>
      <c r="G460" s="9">
        <v>10.395000000000001</v>
      </c>
      <c r="H460" s="5"/>
    </row>
    <row r="461" spans="1:8" x14ac:dyDescent="0.3">
      <c r="A461" s="5" t="s">
        <v>52</v>
      </c>
      <c r="B461" s="5" t="s">
        <v>900</v>
      </c>
      <c r="C461" s="6" t="s">
        <v>901</v>
      </c>
      <c r="D461" s="6" t="s">
        <v>51</v>
      </c>
      <c r="E461" s="7">
        <v>1</v>
      </c>
      <c r="F461" s="8">
        <f t="shared" ref="F461:F480" si="8">G461/E461</f>
        <v>9.6494999999999997</v>
      </c>
      <c r="G461" s="9">
        <v>9.6494999999999997</v>
      </c>
      <c r="H461" s="5"/>
    </row>
    <row r="462" spans="1:8" x14ac:dyDescent="0.3">
      <c r="A462" s="5" t="s">
        <v>212</v>
      </c>
      <c r="B462" s="5" t="s">
        <v>902</v>
      </c>
      <c r="C462" s="6" t="s">
        <v>903</v>
      </c>
      <c r="D462" s="6" t="s">
        <v>11</v>
      </c>
      <c r="E462" s="7">
        <v>1</v>
      </c>
      <c r="F462" s="8">
        <f t="shared" si="8"/>
        <v>9.1980000000000004</v>
      </c>
      <c r="G462" s="9">
        <v>9.1980000000000004</v>
      </c>
      <c r="H462" s="5"/>
    </row>
    <row r="463" spans="1:8" x14ac:dyDescent="0.3">
      <c r="A463" s="5" t="s">
        <v>57</v>
      </c>
      <c r="B463" s="5" t="s">
        <v>904</v>
      </c>
      <c r="C463" s="6" t="s">
        <v>905</v>
      </c>
      <c r="D463" s="6" t="s">
        <v>15</v>
      </c>
      <c r="E463" s="7">
        <v>2</v>
      </c>
      <c r="F463" s="8">
        <f t="shared" si="8"/>
        <v>4.5570000000000004</v>
      </c>
      <c r="G463" s="9">
        <v>9.1140000000000008</v>
      </c>
      <c r="H463" s="5"/>
    </row>
    <row r="464" spans="1:8" x14ac:dyDescent="0.3">
      <c r="A464" s="5" t="s">
        <v>339</v>
      </c>
      <c r="B464" s="5">
        <v>11690006</v>
      </c>
      <c r="C464" s="6" t="s">
        <v>906</v>
      </c>
      <c r="D464" s="6" t="s">
        <v>65</v>
      </c>
      <c r="E464" s="7">
        <v>1</v>
      </c>
      <c r="F464" s="8">
        <f t="shared" si="8"/>
        <v>8.7990000000000013</v>
      </c>
      <c r="G464" s="9">
        <v>8.7990000000000013</v>
      </c>
      <c r="H464" s="5"/>
    </row>
    <row r="465" spans="1:8" x14ac:dyDescent="0.3">
      <c r="A465" s="5" t="s">
        <v>432</v>
      </c>
      <c r="B465" s="5" t="s">
        <v>907</v>
      </c>
      <c r="C465" s="6" t="s">
        <v>908</v>
      </c>
      <c r="D465" s="6" t="s">
        <v>11</v>
      </c>
      <c r="E465" s="7">
        <v>1</v>
      </c>
      <c r="F465" s="8">
        <f t="shared" si="8"/>
        <v>8.7465000000000011</v>
      </c>
      <c r="G465" s="9">
        <v>8.7465000000000011</v>
      </c>
      <c r="H465" s="5"/>
    </row>
    <row r="466" spans="1:8" x14ac:dyDescent="0.3">
      <c r="A466" s="5" t="s">
        <v>108</v>
      </c>
      <c r="B466" s="5" t="s">
        <v>909</v>
      </c>
      <c r="C466" s="6" t="s">
        <v>910</v>
      </c>
      <c r="D466" s="6" t="s">
        <v>51</v>
      </c>
      <c r="E466" s="7">
        <v>1</v>
      </c>
      <c r="F466" s="8">
        <f t="shared" si="8"/>
        <v>8.5029000000000003</v>
      </c>
      <c r="G466" s="9">
        <v>8.5029000000000003</v>
      </c>
      <c r="H466" s="5"/>
    </row>
    <row r="467" spans="1:8" x14ac:dyDescent="0.3">
      <c r="A467" s="5" t="s">
        <v>27</v>
      </c>
      <c r="B467" s="5" t="s">
        <v>911</v>
      </c>
      <c r="C467" s="6" t="s">
        <v>912</v>
      </c>
      <c r="D467" s="6" t="s">
        <v>11</v>
      </c>
      <c r="E467" s="7">
        <v>1</v>
      </c>
      <c r="F467" s="8">
        <f t="shared" si="8"/>
        <v>8.4105000000000008</v>
      </c>
      <c r="G467" s="9">
        <v>8.4105000000000008</v>
      </c>
      <c r="H467" s="5"/>
    </row>
    <row r="468" spans="1:8" x14ac:dyDescent="0.3">
      <c r="A468" s="5" t="s">
        <v>52</v>
      </c>
      <c r="B468" s="5" t="s">
        <v>913</v>
      </c>
      <c r="C468" s="6" t="s">
        <v>914</v>
      </c>
      <c r="D468" s="6" t="s">
        <v>51</v>
      </c>
      <c r="E468" s="7">
        <v>2</v>
      </c>
      <c r="F468" s="8">
        <f t="shared" si="8"/>
        <v>4.1580000000000004</v>
      </c>
      <c r="G468" s="9">
        <v>8.3160000000000007</v>
      </c>
      <c r="H468" s="5"/>
    </row>
    <row r="469" spans="1:8" x14ac:dyDescent="0.3">
      <c r="A469" s="5" t="s">
        <v>52</v>
      </c>
      <c r="B469" s="5" t="s">
        <v>915</v>
      </c>
      <c r="C469" s="6" t="s">
        <v>916</v>
      </c>
      <c r="D469" s="6" t="s">
        <v>51</v>
      </c>
      <c r="E469" s="7">
        <v>1</v>
      </c>
      <c r="F469" s="8">
        <f t="shared" si="8"/>
        <v>8.2424999999999997</v>
      </c>
      <c r="G469" s="9">
        <v>8.2424999999999997</v>
      </c>
      <c r="H469" s="5"/>
    </row>
    <row r="470" spans="1:8" x14ac:dyDescent="0.3">
      <c r="A470" s="5" t="s">
        <v>27</v>
      </c>
      <c r="B470" s="5" t="s">
        <v>917</v>
      </c>
      <c r="C470" s="6" t="s">
        <v>918</v>
      </c>
      <c r="D470" s="6" t="s">
        <v>11</v>
      </c>
      <c r="E470" s="7">
        <v>1</v>
      </c>
      <c r="F470" s="8">
        <f t="shared" si="8"/>
        <v>8.0325000000000006</v>
      </c>
      <c r="G470" s="9">
        <v>8.0325000000000006</v>
      </c>
      <c r="H470" s="5"/>
    </row>
    <row r="471" spans="1:8" x14ac:dyDescent="0.3">
      <c r="A471" s="5" t="s">
        <v>57</v>
      </c>
      <c r="B471" s="5" t="s">
        <v>919</v>
      </c>
      <c r="C471" s="6" t="s">
        <v>920</v>
      </c>
      <c r="D471" s="6" t="s">
        <v>15</v>
      </c>
      <c r="E471" s="7">
        <v>2</v>
      </c>
      <c r="F471" s="8">
        <f t="shared" si="8"/>
        <v>3.1867500000000004</v>
      </c>
      <c r="G471" s="9">
        <v>6.3735000000000008</v>
      </c>
      <c r="H471" s="5"/>
    </row>
    <row r="472" spans="1:8" x14ac:dyDescent="0.3">
      <c r="A472" s="5" t="s">
        <v>212</v>
      </c>
      <c r="B472" s="5" t="s">
        <v>921</v>
      </c>
      <c r="C472" s="6" t="s">
        <v>922</v>
      </c>
      <c r="D472" s="6" t="s">
        <v>11</v>
      </c>
      <c r="E472" s="7">
        <v>1</v>
      </c>
      <c r="F472" s="8">
        <f t="shared" si="8"/>
        <v>6.2475000000000005</v>
      </c>
      <c r="G472" s="9">
        <v>6.2475000000000005</v>
      </c>
      <c r="H472" s="5"/>
    </row>
    <row r="473" spans="1:8" x14ac:dyDescent="0.3">
      <c r="A473" s="5" t="s">
        <v>108</v>
      </c>
      <c r="B473" s="5" t="s">
        <v>923</v>
      </c>
      <c r="C473" s="6" t="s">
        <v>924</v>
      </c>
      <c r="D473" s="6" t="s">
        <v>51</v>
      </c>
      <c r="E473" s="7">
        <v>1</v>
      </c>
      <c r="F473" s="8">
        <f t="shared" si="8"/>
        <v>4.9035000000000002</v>
      </c>
      <c r="G473" s="9">
        <v>4.9035000000000002</v>
      </c>
      <c r="H473" s="5"/>
    </row>
    <row r="474" spans="1:8" x14ac:dyDescent="0.3">
      <c r="A474" s="5" t="s">
        <v>57</v>
      </c>
      <c r="B474" s="5" t="s">
        <v>925</v>
      </c>
      <c r="C474" s="6" t="s">
        <v>926</v>
      </c>
      <c r="D474" s="6" t="s">
        <v>15</v>
      </c>
      <c r="E474" s="7">
        <v>2</v>
      </c>
      <c r="F474" s="8">
        <f t="shared" si="8"/>
        <v>2.26275</v>
      </c>
      <c r="G474" s="9">
        <v>4.5255000000000001</v>
      </c>
      <c r="H474" s="5"/>
    </row>
    <row r="475" spans="1:8" x14ac:dyDescent="0.3">
      <c r="A475" s="5" t="s">
        <v>539</v>
      </c>
      <c r="B475" s="5" t="s">
        <v>927</v>
      </c>
      <c r="C475" s="6" t="s">
        <v>928</v>
      </c>
      <c r="D475" s="6" t="s">
        <v>338</v>
      </c>
      <c r="E475" s="7">
        <v>1</v>
      </c>
      <c r="F475" s="8">
        <f t="shared" si="8"/>
        <v>4.242</v>
      </c>
      <c r="G475" s="9">
        <v>4.242</v>
      </c>
      <c r="H475" s="5"/>
    </row>
    <row r="476" spans="1:8" x14ac:dyDescent="0.3">
      <c r="A476" s="5" t="s">
        <v>27</v>
      </c>
      <c r="B476" s="5" t="s">
        <v>929</v>
      </c>
      <c r="C476" s="6" t="s">
        <v>930</v>
      </c>
      <c r="D476" s="6" t="s">
        <v>11</v>
      </c>
      <c r="E476" s="7">
        <v>8</v>
      </c>
      <c r="F476" s="8">
        <f t="shared" si="8"/>
        <v>0.52500000000000002</v>
      </c>
      <c r="G476" s="9">
        <v>4.2</v>
      </c>
      <c r="H476" s="5"/>
    </row>
    <row r="477" spans="1:8" x14ac:dyDescent="0.3">
      <c r="A477" s="5" t="s">
        <v>202</v>
      </c>
      <c r="B477" s="5" t="s">
        <v>931</v>
      </c>
      <c r="C477" s="6" t="s">
        <v>932</v>
      </c>
      <c r="D477" s="6" t="s">
        <v>51</v>
      </c>
      <c r="E477" s="7">
        <v>1</v>
      </c>
      <c r="F477" s="8">
        <f t="shared" si="8"/>
        <v>2.7090000000000001</v>
      </c>
      <c r="G477" s="9">
        <v>2.7090000000000001</v>
      </c>
      <c r="H477" s="5"/>
    </row>
    <row r="478" spans="1:8" x14ac:dyDescent="0.3">
      <c r="A478" s="5" t="s">
        <v>212</v>
      </c>
      <c r="B478" s="5" t="s">
        <v>933</v>
      </c>
      <c r="C478" s="6" t="s">
        <v>934</v>
      </c>
      <c r="D478" s="6" t="s">
        <v>51</v>
      </c>
      <c r="E478" s="7">
        <v>1</v>
      </c>
      <c r="F478" s="8">
        <f t="shared" si="8"/>
        <v>1.8375000000000001</v>
      </c>
      <c r="G478" s="9">
        <v>1.8375000000000001</v>
      </c>
      <c r="H478" s="5"/>
    </row>
    <row r="479" spans="1:8" x14ac:dyDescent="0.3">
      <c r="A479" s="5" t="s">
        <v>119</v>
      </c>
      <c r="B479" s="6" t="s">
        <v>935</v>
      </c>
      <c r="C479" s="6" t="s">
        <v>936</v>
      </c>
      <c r="D479" s="6" t="s">
        <v>11</v>
      </c>
      <c r="E479" s="7">
        <v>-1</v>
      </c>
      <c r="F479" s="8">
        <f t="shared" si="8"/>
        <v>85.995000000000005</v>
      </c>
      <c r="G479" s="9">
        <v>-85.995000000000005</v>
      </c>
      <c r="H479" s="5"/>
    </row>
    <row r="480" spans="1:8" x14ac:dyDescent="0.3">
      <c r="A480" s="5" t="s">
        <v>119</v>
      </c>
      <c r="B480" s="6" t="s">
        <v>937</v>
      </c>
      <c r="C480" s="6" t="s">
        <v>938</v>
      </c>
      <c r="D480" s="6" t="s">
        <v>11</v>
      </c>
      <c r="E480" s="7">
        <v>-3</v>
      </c>
      <c r="F480" s="8">
        <f t="shared" si="8"/>
        <v>85.995000000000005</v>
      </c>
      <c r="G480" s="9">
        <v>-257.98500000000001</v>
      </c>
      <c r="H48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Sean Callahan</cp:lastModifiedBy>
  <dcterms:created xsi:type="dcterms:W3CDTF">2016-05-27T18:49:12Z</dcterms:created>
  <dcterms:modified xsi:type="dcterms:W3CDTF">2016-06-01T17:10:05Z</dcterms:modified>
</cp:coreProperties>
</file>